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海南省工伤保险辅助器具配置项目及限额标准（代拟稿）" sheetId="1" r:id="rId1"/>
    <sheet name="海南价格与外省价格对照" sheetId="2" r:id="rId2"/>
  </sheets>
  <definedNames>
    <definedName name="_xlnm.Print_Titles" localSheetId="0">'海南省工伤保险辅助器具配置项目及限额标准（代拟稿）'!$2:$2</definedName>
  </definedNames>
  <calcPr fullCalcOnLoad="1"/>
</workbook>
</file>

<file path=xl/sharedStrings.xml><?xml version="1.0" encoding="utf-8"?>
<sst xmlns="http://schemas.openxmlformats.org/spreadsheetml/2006/main" count="859" uniqueCount="502">
  <si>
    <t>海南省工伤保险辅助器具配置项目及限额标准（共85项）</t>
  </si>
  <si>
    <t>产  品  名  称</t>
  </si>
  <si>
    <t>单位</t>
  </si>
  <si>
    <t>限额
标准（元）</t>
  </si>
  <si>
    <t>使用年限</t>
  </si>
  <si>
    <t>主要部件或材料要求</t>
  </si>
  <si>
    <t>功      能</t>
  </si>
  <si>
    <t>适  用  范  围</t>
  </si>
  <si>
    <t>备注</t>
  </si>
  <si>
    <t>补充说明</t>
  </si>
  <si>
    <t>一、假    肢（24项）</t>
  </si>
  <si>
    <t xml:space="preserve"> 假手指</t>
  </si>
  <si>
    <t>只</t>
  </si>
  <si>
    <t>硅胶，定制仿真手指。</t>
  </si>
  <si>
    <t>弥补外观缺损。</t>
  </si>
  <si>
    <t>适用于单个手指缺损者或多个手指缺损。</t>
  </si>
  <si>
    <t>★</t>
  </si>
  <si>
    <t xml:space="preserve"> 部分手假肢</t>
  </si>
  <si>
    <t>硅胶，仿真定制，内带填充物。</t>
  </si>
  <si>
    <t>弥补外观缺损、辅助持物。</t>
  </si>
  <si>
    <t>适用于掌骨截肢。　</t>
  </si>
  <si>
    <t>装饰性腕离断假肢</t>
  </si>
  <si>
    <t>具</t>
  </si>
  <si>
    <t>装饰手或被动手、硅胶手套，定制接受腔。</t>
  </si>
  <si>
    <t xml:space="preserve">弥补外观缺损、辅助持物等被动功能。 </t>
  </si>
  <si>
    <t xml:space="preserve">适用于不选择穿戴功能性假肢的腕部截肢者。 </t>
  </si>
  <si>
    <t>索控式腕离断假肢</t>
  </si>
  <si>
    <t>标准机械手、硅胶手套，定制双层接受腔及肩背带。</t>
  </si>
  <si>
    <t>自身力源，利用牵引索控制假手开、闭，能主动持物。</t>
  </si>
  <si>
    <t>适用于腕关节离断或前臂长残肢的截肢者。</t>
  </si>
  <si>
    <t>腕离断肌电假肢</t>
  </si>
  <si>
    <t>单自由度肌电手，硅胶手套，定制双层接受腔</t>
  </si>
  <si>
    <t>电动力源，肌电信号控制假手的开、闭，能主动持物</t>
  </si>
  <si>
    <t>适用于腕关节离断或前臂工残肢的截肢者</t>
  </si>
  <si>
    <t>装饰性前臂假肢</t>
  </si>
  <si>
    <t>定制接受腔、腕关节、装饰手或被动手、硅胶手套。</t>
  </si>
  <si>
    <t>弥补外观缺损、辅助持物等被动功能。</t>
  </si>
  <si>
    <t>适用于不选择穿戴功能性假肢的前臂截肢者。</t>
  </si>
  <si>
    <t>索控式前臂假肢</t>
  </si>
  <si>
    <t>标准机械手、硅胶手套，被动式腕关节，定制接受腔及肩背带。</t>
  </si>
  <si>
    <t>自身力源，利用牵引索控制假手开、闭，腕关节可被动屈伸、旋转。</t>
  </si>
  <si>
    <t>适用于前臂截肢者。</t>
  </si>
  <si>
    <t>前臂肌电假肢</t>
  </si>
  <si>
    <t>单自由度肌电手、硅胶手套，定制双层接受腔。</t>
  </si>
  <si>
    <t>电动力源，肌电信号控制假手开、闭，腕关节被动屈曲或旋转。</t>
  </si>
  <si>
    <t>适用于双侧截肢且肌电信号达标的前臂截肢者。</t>
  </si>
  <si>
    <t>辅助配置机构配置时应注明是几度自由</t>
  </si>
  <si>
    <t>装饰性肘离断假肢</t>
  </si>
  <si>
    <t>定制接受腔、装饰性假肢组件、装饰手或被动手、硅胶手套。</t>
  </si>
  <si>
    <t>适用于不选择穿戴功能性假肢的肘部、前臂极短残肢截肢者。</t>
  </si>
  <si>
    <t>索控式肘离断假肢</t>
  </si>
  <si>
    <t>标准机械手、硅胶手套，铰链式肘关节，定制接受腔及肩背带。</t>
  </si>
  <si>
    <t>牵引索控制假手开、闭，肘关节被动屈、伸。</t>
  </si>
  <si>
    <t>适用于肘关节离断或上臂残肢过长的、前臂极短残肢截肢者。</t>
  </si>
  <si>
    <t>肘离断肌电假肢</t>
  </si>
  <si>
    <t xml:space="preserve">单自由度肌电手、机械肘关节、硅胶手套，定制双层接受腔 </t>
  </si>
  <si>
    <t xml:space="preserve">电动力源，肌电信号控制假手开、闭，腕关节被动屈曲或旋转，肘关节被动屈伸 </t>
  </si>
  <si>
    <t xml:space="preserve">适用于双侧截肢且肌电信号达标的肘离断、前臂极短残肢截肢者 </t>
  </si>
  <si>
    <t>装饰性上臂假肢</t>
  </si>
  <si>
    <t>全接触接受腔、装饰性假肢组件、装饰手或被动手、硅胶手套。</t>
  </si>
  <si>
    <t>弥补外观缺损、辅助持物等被动功能。　</t>
  </si>
  <si>
    <t>适用于不选择穿戴功能性假肢的上臂截肢者。</t>
  </si>
  <si>
    <t>索控式上臂假肢</t>
  </si>
  <si>
    <t>标准机械手、硅胶手套，机械肘关节，定制树脂接受腔及肩背带。</t>
  </si>
  <si>
    <t>牵引索控制假手开、闭和肘屈、伸功能。</t>
  </si>
  <si>
    <t>适用上臂截肢者。</t>
  </si>
  <si>
    <t>上臂肌电假肢</t>
  </si>
  <si>
    <t>单自由度肌电手，机械肘关节、硅胶手套，定制双层接受腔</t>
  </si>
  <si>
    <t>电动力源，肌电信号控制假手开闭，腕关节被动屈曲或旋转，肘关节被动屈伸</t>
  </si>
  <si>
    <t>适用于双侧截肢且肌电信号达标的上臂截肢者。</t>
  </si>
  <si>
    <t>装饰性肩离断假肢</t>
  </si>
  <si>
    <t>骨骼式装饰性假肢组件，硅胶手套。</t>
  </si>
  <si>
    <t>弥补外观缺损、具有被动开、闭手和屈、伸肘功能，肩关节自由摆动。</t>
  </si>
  <si>
    <t>适用于肩关节离断或上臂残肢过短的截肢者。</t>
  </si>
  <si>
    <t>肩离断肌电假肢</t>
  </si>
  <si>
    <t>适用于肩关节离断且肌电信号达标的肩部截肢者</t>
  </si>
  <si>
    <t xml:space="preserve"> 部分足假肢</t>
  </si>
  <si>
    <t>定制硅胶制作足套式假半脚。</t>
  </si>
  <si>
    <t>补缺并改善行走功能。</t>
  </si>
  <si>
    <t>适用于跗骨近端截肢者。</t>
  </si>
  <si>
    <t>赛姆假肢</t>
  </si>
  <si>
    <t>采用定制接受腔、低踝假脚。</t>
  </si>
  <si>
    <t>代偿行走和站立功能。</t>
  </si>
  <si>
    <t>适用于踝部截肢、赛姆截肢或小腿残肢过长的截肢者。</t>
  </si>
  <si>
    <t>组件式小腿假肢</t>
  </si>
  <si>
    <t xml:space="preserve">定制接受腔.根据残肢部位皮肤和身体功能经评估后，选择适宜内衬、关节及假脚。 </t>
  </si>
  <si>
    <t>适用于小腿截肢者。</t>
  </si>
  <si>
    <t>组件式膝离断假肢</t>
  </si>
  <si>
    <t xml:space="preserve">定制接受腔.根据残肢部位皮肤和身体功能经评估后，选择内衬、关节及假脚。 </t>
  </si>
  <si>
    <t>适用于膝关节离断、小腿极短残肢截肢者。</t>
  </si>
  <si>
    <t>组件式大腿假肢</t>
  </si>
  <si>
    <t>适用于大腿截肢者。</t>
  </si>
  <si>
    <t>组件式髋离断假肢</t>
  </si>
  <si>
    <t>适用于髋关节离断或大腿残肢过短的截肢者。</t>
  </si>
  <si>
    <t>大小腿假肢硅凝胶套</t>
  </si>
  <si>
    <t>带增强织物凝胶残肢套</t>
  </si>
  <si>
    <t>软化瘢痕、保护残肢，悬吊和控制假肢</t>
  </si>
  <si>
    <t>适用大面积植皮、皮肤粘连、疤痕皮质、糖尿病、脉管炎、大小腿极短残肢的截肢者</t>
  </si>
  <si>
    <t>大小腿假肢硅凝胶套锁具</t>
  </si>
  <si>
    <t>套</t>
  </si>
  <si>
    <t>铝合金材质</t>
  </si>
  <si>
    <t>锁住带锁具的硅胶套，实现硅凝胶套的悬吊作用</t>
  </si>
  <si>
    <t>二、矫 形 器（24项）</t>
  </si>
  <si>
    <t xml:space="preserve"> 静态型手指矫形器</t>
  </si>
  <si>
    <t>聚乙烯高温板材、低温板材、金属或织物。</t>
  </si>
  <si>
    <t>单指或五指的矫正（含展开指蹼）与固定。</t>
  </si>
  <si>
    <t>适用于指骨骨折及韧带损伤术后固定。</t>
  </si>
  <si>
    <t>动态型手指矫形器</t>
  </si>
  <si>
    <t>聚乙烯板材、金属条、弹性装置。</t>
  </si>
  <si>
    <t>手指畸形矫正及手指功能恢复锻炼。</t>
  </si>
  <si>
    <t>适用于并指畸形，矫正手指槌状、鹅颈、扣眼等畸形及术后。</t>
  </si>
  <si>
    <t>静态型掌指矫形器</t>
  </si>
  <si>
    <t>掌指关节固定保护。</t>
  </si>
  <si>
    <t>适用于指骨近节骨折及术后固定。</t>
  </si>
  <si>
    <t>动态型掌指矫形器</t>
  </si>
  <si>
    <t>热塑板材、金属条、弹性装置。</t>
  </si>
  <si>
    <t>手指展开及手指功能恢复锻炼。</t>
  </si>
  <si>
    <t xml:space="preserve">    适用于指骨近节骨折、手指挛缩畸形、尺神经、正中神经麻痹引起手指内在肌的麻痹及术后功能恢复锻炼。</t>
  </si>
  <si>
    <t>静态型腕手矫形器</t>
  </si>
  <si>
    <t>热塑板材，固定带。</t>
  </si>
  <si>
    <t>腕部损伤固定，保持功能位或中立位。</t>
  </si>
  <si>
    <t>适用于腕部骨折、单纯性脱位及术后。</t>
  </si>
  <si>
    <t>动态型腕手矫形器</t>
  </si>
  <si>
    <t>热塑板材，金属条，弹性装置。</t>
  </si>
  <si>
    <t>辅助掌指关节与拇指的伸展，功能恢复与锻炼。</t>
  </si>
  <si>
    <t>适用于桡神经损伤及术后的功能恢复。</t>
  </si>
  <si>
    <t>前臂（肘腕手）矫形器</t>
  </si>
  <si>
    <t>聚乙烯高温板材或低温板材，可以带或不带肘关节铰链。</t>
  </si>
  <si>
    <t>限制前臂旋前旋后，前臂保护固定。</t>
  </si>
  <si>
    <t>适用于前臂骨折及术后。</t>
  </si>
  <si>
    <t>上臂（肩肘）矫形器</t>
  </si>
  <si>
    <t>热塑板材，可以带或不带肩关节、肘关节铰链。</t>
  </si>
  <si>
    <t xml:space="preserve">上臂固定。  </t>
  </si>
  <si>
    <t xml:space="preserve">适用于上臂骨折及术后。  </t>
  </si>
  <si>
    <t>肩外展矫形器</t>
  </si>
  <si>
    <t>热塑板,泡沫衬材，金属件，成品。</t>
  </si>
  <si>
    <t>肩关节及肱骨固定（可调式）。</t>
  </si>
  <si>
    <t xml:space="preserve">适用于肩关节及肱骨骨折、肩棘韧带损伤、臂丛神经损伤及术后固定。  </t>
  </si>
  <si>
    <t>颈托</t>
  </si>
  <si>
    <t>成品。</t>
  </si>
  <si>
    <t>减轻颈椎的负荷，控制颈椎活动。</t>
  </si>
  <si>
    <t>适用于颈椎病或颈椎轻度损伤及术后。</t>
  </si>
  <si>
    <t>颈胸矫形器</t>
  </si>
  <si>
    <t>热塑板材，定制。</t>
  </si>
  <si>
    <t>起支撑、固定、减荷、保护、矫正的作用。</t>
  </si>
  <si>
    <t>适用于颈椎单纯性脱位、损伤术后。</t>
  </si>
  <si>
    <t>胸腰骶矫形器</t>
  </si>
  <si>
    <t>适用于胸腰椎损伤的康复和术后。</t>
  </si>
  <si>
    <t xml:space="preserve"> 脊柱过伸矫形器</t>
  </si>
  <si>
    <t>金属支条或高强度热塑板材，框架式结构。</t>
  </si>
  <si>
    <t>控制或矫正胸腰椎后凸畸形。</t>
  </si>
  <si>
    <t>适用于腰椎和低位胸椎压缩性骨折的保守治疗或术后固定，胸腰椎后凸畸形及术后，老年人的退行性病变。</t>
  </si>
  <si>
    <t>硬性围腰</t>
  </si>
  <si>
    <t>背部采用半硬性塑料制成的框架式背托，腹部采用宽大的软垫式腹压垫，两侧采用弹性束紧带。</t>
  </si>
  <si>
    <t>加强胸腰部支撑，稳定脊柱；增强腹压，减轻脊柱负担。</t>
  </si>
  <si>
    <t>适用于胸腰部软组织损伤、椎间盘突出、轻度滑脱等，腰椎轻度骨性损伤的保守治疗及术后固定 。</t>
  </si>
  <si>
    <t>弹性围腰</t>
  </si>
  <si>
    <t>成品，弹性针织材料。</t>
  </si>
  <si>
    <t>增强腹压以减轻腰骶椎负担，对腰椎起支撑、保护作用。</t>
  </si>
  <si>
    <t>适用于腰骶部软组织损伤、腰肌劳损、 腰椎间盘突出等引起的疼痛，以及软骨骨性损伤的预防和保守治疗。</t>
  </si>
  <si>
    <t xml:space="preserve"> 矫形鞋</t>
  </si>
  <si>
    <t>双</t>
  </si>
  <si>
    <t>牛皮、订制。（含一双定制鞋垫）</t>
  </si>
  <si>
    <t>补高或补缺或矫治。</t>
  </si>
  <si>
    <t xml:space="preserve">适用于下肢不等长及足部缺损、畸形。  </t>
  </si>
  <si>
    <t>固定式踝足矫形器</t>
  </si>
  <si>
    <t>成品，由热塑板制成（泡沫软衬）带拉带和固定带。</t>
  </si>
  <si>
    <t>将踝关节固定在功能位，稳定和保护踝关节。</t>
  </si>
  <si>
    <t>适用于踝足损伤，卧床病人预防足下垂及跟腱挛缩。</t>
  </si>
  <si>
    <t>功能式踝足矫形器</t>
  </si>
  <si>
    <t>热塑板材定制或由踝铰链支条等构成。</t>
  </si>
  <si>
    <t>限制踝关节运动，矫正足内、外翻，保持足内外侧的稳定。</t>
  </si>
  <si>
    <t>适用于矫治足下垂、足内外翻、足内外旋及踝关节不稳定等。</t>
  </si>
  <si>
    <t>免荷式踝足矫形器</t>
  </si>
  <si>
    <t>定制，热塑板材，髌韧带承重式</t>
  </si>
  <si>
    <t>限制踝关节活动，减轻足部和小腿负重</t>
  </si>
  <si>
    <t>适用于小腿外伤、胫腓骨远端骨折及术后</t>
  </si>
  <si>
    <t xml:space="preserve"> 膝踝足矫形器</t>
  </si>
  <si>
    <t>定制，热塑板材，铝合金或不锈钢支条。</t>
  </si>
  <si>
    <t>固定膝关节、踝关节或矫正畸形。</t>
  </si>
  <si>
    <t>适用于大腿、小腿骨折或神经损伤及术前、术后。</t>
  </si>
  <si>
    <t xml:space="preserve"> 膝矫形器</t>
  </si>
  <si>
    <t>定制，热塑板材。</t>
  </si>
  <si>
    <t>固定下肢，矫正畸形，帮助恢复膝关节功能。</t>
  </si>
  <si>
    <t>适用于大腿、小腿骨折或神经韧带损伤及畸形和术后。</t>
  </si>
  <si>
    <t>髋膝踝足免荷式矫形器</t>
  </si>
  <si>
    <t>定制，热塑板材，金属支条，由腰骶矫形器和大腿矫形器用髋铰链连接组成。</t>
  </si>
  <si>
    <t>用坐骨支撑体重，腰骶部辅助固定。</t>
  </si>
  <si>
    <t>适用于大腿骨折、下肢肌力比较弱，大腿、小腿骨折或神经损伤及术前、术后需要坐骨负重的。</t>
  </si>
  <si>
    <t>腰部截瘫行走矫形器</t>
  </si>
  <si>
    <t>副</t>
  </si>
  <si>
    <t>定制，热塑板材，机械组件。</t>
  </si>
  <si>
    <t>帮助截瘫病人站立或近距离行走</t>
  </si>
  <si>
    <t>适用于第10胸椎以下截瘫，上肢功能良好的伤残者</t>
  </si>
  <si>
    <t>胸部截瘫行走矫形器</t>
  </si>
  <si>
    <t>适用于第四胸椎以下截瘫，上肢功能良好的伤残者</t>
  </si>
  <si>
    <t>三、生活类辅助器具（23项）</t>
  </si>
  <si>
    <t>进食类自助具</t>
  </si>
  <si>
    <t>专用刀、叉、勺、筷、杯盘、防滑垫</t>
  </si>
  <si>
    <t>帮助伤残者自主饮食</t>
  </si>
  <si>
    <t>因肢体残疾而导致日常生活（包括进食、穿衣等）能力下降的伤残者</t>
  </si>
  <si>
    <t>衣着类自助具</t>
  </si>
  <si>
    <t>专用穿衣、穿鞋、穿袜等</t>
  </si>
  <si>
    <t>帮助伤残者穿衣</t>
  </si>
  <si>
    <t>洗漱类自助具</t>
  </si>
  <si>
    <t>专用牙刷、梳子、刷子等</t>
  </si>
  <si>
    <t>帮助伤残者解决洗漱困难</t>
  </si>
  <si>
    <t>坐便椅</t>
  </si>
  <si>
    <t>铝合金材料，坐便部分为塑料材质，并配有可拆卸坐垫和马桶。</t>
  </si>
  <si>
    <t>辅助如厕，可折叠、可调节高度。</t>
  </si>
  <si>
    <t>适用于行动不便者。</t>
  </si>
  <si>
    <t>腋杖</t>
  </si>
  <si>
    <t>木质、不锈钢或铝合金材质。</t>
  </si>
  <si>
    <t>可调节高度，减轻下肢承重，获得辅助支撑力，提高行走的稳定性。</t>
  </si>
  <si>
    <t>适用于下肢支撑能力较差的伤残者。</t>
  </si>
  <si>
    <t>肘杖</t>
  </si>
  <si>
    <t>铝合金材料，可调节高度；肘托为塑料材质。</t>
  </si>
  <si>
    <t>减轻下肢和腋下承重，获得辅助支撑力，提高行走的稳定性。</t>
  </si>
  <si>
    <t>手杖</t>
  </si>
  <si>
    <t>铝合金材料，可调节高度。</t>
  </si>
  <si>
    <t>提高行走的稳定性。</t>
  </si>
  <si>
    <t>适用于平衡能力较差者。</t>
  </si>
  <si>
    <t>框式助行器</t>
  </si>
  <si>
    <t>个</t>
  </si>
  <si>
    <t>铝合金材质。</t>
  </si>
  <si>
    <t>稳定性优于各类拐杖，适合下肢伤残者辅助行走。</t>
  </si>
  <si>
    <t>适用于平衡能力较差的下肢伤残者。</t>
  </si>
  <si>
    <t>轮式助行器</t>
  </si>
  <si>
    <t>适用于平衡能力较好的下肢伤残者。</t>
  </si>
  <si>
    <t>普通轮椅</t>
  </si>
  <si>
    <t>辆</t>
  </si>
  <si>
    <t>铝合金车架。</t>
  </si>
  <si>
    <t>代偿步行。</t>
  </si>
  <si>
    <t>适用于具备自行站立功能，但需借助轮椅代步的伤残者。</t>
  </si>
  <si>
    <t>高靠背轮椅</t>
  </si>
  <si>
    <t>铝合金车架，配备头枕、身体固定带、腿托等配件。</t>
  </si>
  <si>
    <t>代偿步行，靠背可在全躺位、半躺位、直立之间调整。</t>
  </si>
  <si>
    <t>适用于需较长时间借助轮椅活动的重度伤残者。</t>
  </si>
  <si>
    <t>手摇三轮车</t>
  </si>
  <si>
    <t>包括双手前摇和单手平摇两种方式操控三轮车，设有倒档，车架为钢质。</t>
  </si>
  <si>
    <t>由使用者依靠自身力量手动驱动。</t>
  </si>
  <si>
    <t>适用于下肢残疾但上肢健全具有相应体力的伤残者。</t>
  </si>
  <si>
    <t>盲杖</t>
  </si>
  <si>
    <t>塑料，碳纤或金属等，成品。分为直杖及折叠杖。</t>
  </si>
  <si>
    <t>辅助行走。</t>
  </si>
  <si>
    <t>适用于盲人。</t>
  </si>
  <si>
    <t>坐便轮椅</t>
  </si>
  <si>
    <t>铝合金车架，带坐便功能。</t>
  </si>
  <si>
    <t>代偿步行及如厕</t>
  </si>
  <si>
    <t>适用于长期借助轮椅代步的重度伤残者</t>
  </si>
  <si>
    <t>电动轮椅</t>
  </si>
  <si>
    <t>合金车架，轮椅结构，电池驱动、单手操作的控制装置，设有安全带及防后倾装置.(含电池2组，电伏不超过48伏)</t>
  </si>
  <si>
    <t>有较好的通过性，适合处出活动。</t>
  </si>
  <si>
    <t>适用于下肢残疾，但上肢单侧手指（或手腕）功能健全的伤残者</t>
  </si>
  <si>
    <t>电动轮椅电池</t>
  </si>
  <si>
    <t>组</t>
  </si>
  <si>
    <t>铅酸或锂电池</t>
  </si>
  <si>
    <t>不超过48Ｖ</t>
  </si>
  <si>
    <t xml:space="preserve">防褥疮坐垫 </t>
  </si>
  <si>
    <t>内胆包括橡塑气囊，外材料具有防水、防霉、抗菌性能，坐垫与轮椅适配</t>
  </si>
  <si>
    <t>增加接触面积和分散压力，可每天24小时连续使用</t>
  </si>
  <si>
    <t>适用于需长时间乘坐轮椅的伤残者</t>
  </si>
  <si>
    <t xml:space="preserve">防褥疮床垫 </t>
  </si>
  <si>
    <t>内胆为橡塑气道型：双通道自动程控气囊换气，具有压力调节旋钮；全包覆式床罩，采用PVC面料或其它具有良好的防水透气性和吸湿功能的材质，且不产生滑动</t>
  </si>
  <si>
    <t>增加接触面积和分散压力</t>
  </si>
  <si>
    <t>适用于长期卧床的重度伤残者</t>
  </si>
  <si>
    <t>一次性尿片（垫）和一次性尿裤</t>
  </si>
  <si>
    <t>人/月</t>
  </si>
  <si>
    <t>纸及吸水材料，成品</t>
  </si>
  <si>
    <t>具有一定吸水能力</t>
  </si>
  <si>
    <t>适用尿失禁的伤残者</t>
  </si>
  <si>
    <t>一次性导尿包</t>
  </si>
  <si>
    <t>适用脊髓损伤导致不能自行排导者</t>
  </si>
  <si>
    <t>高弹力袜</t>
  </si>
  <si>
    <t>弹力织物</t>
  </si>
  <si>
    <t>缓解静脉曲张</t>
  </si>
  <si>
    <t>大小腿静脉曲张</t>
  </si>
  <si>
    <t>制氧机（供氧器）</t>
  </si>
  <si>
    <t>台</t>
  </si>
  <si>
    <t>通过化学反应或物理分离（分子筛）方式，实现氧气供应。（不含耗材和制剂）</t>
  </si>
  <si>
    <t>提供高纯度的医用氧气（氧浓度≥90%）</t>
  </si>
  <si>
    <t>适用于慢性呼吸困难及缺氧的患者</t>
  </si>
  <si>
    <t>护理床</t>
  </si>
  <si>
    <t>张</t>
  </si>
  <si>
    <t>钢制或合金制，具有较强的防锈防腐性能。</t>
  </si>
  <si>
    <t>辅助护理长期卧床大小便失，可在坐、半坐及卧位之间转换
禁患者</t>
  </si>
  <si>
    <t>适用于四肢瘫或高位截瘫</t>
  </si>
  <si>
    <t>四、其他辅助器具（14项）</t>
  </si>
  <si>
    <t xml:space="preserve"> 耳背式助听器</t>
  </si>
  <si>
    <t>电子产品，综合材料。</t>
  </si>
  <si>
    <t>用于听力伤残人员补偿听力。</t>
  </si>
  <si>
    <t>适用于听力损失大于90 dB（HL)的听力伤残人员。</t>
  </si>
  <si>
    <t xml:space="preserve"> 耳内式助听器</t>
  </si>
  <si>
    <t>适用于听力损失小于90dB（HL)的听力伤残人员。</t>
  </si>
  <si>
    <t xml:space="preserve"> 耳道式助听器</t>
  </si>
  <si>
    <t>用于听力残疾人补偿听力。</t>
  </si>
  <si>
    <t>适用于听力损失小于81dB（HL)的听力伤残人员。</t>
  </si>
  <si>
    <t>光学助视器（眼镜）</t>
  </si>
  <si>
    <t>眼镜式或台式，光学镜片。</t>
  </si>
  <si>
    <t>度数固定。</t>
  </si>
  <si>
    <t>适用于低视力、弱视、散光者。</t>
  </si>
  <si>
    <t xml:space="preserve"> 假眼</t>
  </si>
  <si>
    <t>新型高分子材料， 定制。</t>
  </si>
  <si>
    <t>弥补眼球缺陷。</t>
  </si>
  <si>
    <t>适用于眼球缺损者。</t>
  </si>
  <si>
    <t xml:space="preserve"> 假鼻</t>
  </si>
  <si>
    <t>硅胶， 定制。</t>
  </si>
  <si>
    <t>弥补鼻部缺陷。</t>
  </si>
  <si>
    <t>适用于鼻部缺损者。</t>
  </si>
  <si>
    <t xml:space="preserve"> 假耳</t>
  </si>
  <si>
    <t>弥补耳部缺陷。</t>
  </si>
  <si>
    <t>适用于耳部缺损者。</t>
  </si>
  <si>
    <t xml:space="preserve"> 假乳房</t>
  </si>
  <si>
    <t>硅胶， 成品。</t>
  </si>
  <si>
    <t>弥补乳房缺陷。</t>
  </si>
  <si>
    <t>适用于乳房缺损者。</t>
  </si>
  <si>
    <t>假发</t>
  </si>
  <si>
    <t>人造假发。</t>
  </si>
  <si>
    <t>弥补缺发或无发缺陷。</t>
  </si>
  <si>
    <t>适用于整体毛发缺损者。</t>
  </si>
  <si>
    <t>全口假牙</t>
  </si>
  <si>
    <t>件</t>
  </si>
  <si>
    <t>复合树脂牙、塑料基托（甲基丙烯酸甲酯）、铸造金属基托（钴铬合金、钛）。</t>
  </si>
  <si>
    <t>代替缺失牙齿及相关组织，恢复咀嚼、发音、美观功能，需摘下清洗。</t>
  </si>
  <si>
    <t>适用于上颌或下颌牙齿的全部缺失者。</t>
  </si>
  <si>
    <t>半口假牙</t>
  </si>
  <si>
    <t>复合树脂牙、塑料基托（甲基丙烯酸甲酯）、金属弯制卡环。铸造金属基托及卡环（钴铬合金、钛）。</t>
  </si>
  <si>
    <t>适用于上颌或下颌牙列从缺失一颗牙齿到仅剩一颗牙齿。</t>
  </si>
  <si>
    <t>单颗牙</t>
  </si>
  <si>
    <t>颗</t>
  </si>
  <si>
    <t>代替缺失牙齿及相关组织，恢复咀嚼、发音、美观功能。</t>
  </si>
  <si>
    <t>适用于上颌或下颌牙不连续缺失。</t>
  </si>
  <si>
    <t>义眼台</t>
  </si>
  <si>
    <t>终身</t>
  </si>
  <si>
    <t>种植牙</t>
  </si>
  <si>
    <t>限于切牙和磨牙缺失为弥补功能性</t>
  </si>
  <si>
    <t>备注：</t>
  </si>
  <si>
    <t>1.备注中带★为国家目录；</t>
  </si>
  <si>
    <t>２.最高支付限额包含使用安装费、训练费和使用期维修费。</t>
  </si>
  <si>
    <t>3.工伤职工一次只能申请配置同类型生活类辅助器具中的一种，达到最低使用年限且损坏后可申请更换同类型辅助器具的其他；</t>
  </si>
  <si>
    <t>４.安装肌电假肢时，一侧安装肌电假肢，另一侧则安装装饰性假肢或索控式假肢；</t>
  </si>
  <si>
    <t>５.10003-10014的硅胶手套使用超过2年后，如发生破损，可单独申请更换，单价不超2000元。</t>
  </si>
  <si>
    <t>6.辅助器具在保修期后，正常使用情况下损坏，需更换主要零部件的，可单独计费由工伤保险基金支付。因工伤职工不当使用损坏的，由工伤职工承担费用；</t>
  </si>
  <si>
    <t>７.假牙、假眼等协议配置机构不能配置的项目，经社保经办机构同意后可在指定机构配置。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</si>
  <si>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</si>
  <si>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工伤保险辅助器具配置目录（共78项）</t>
  </si>
  <si>
    <t>人社部年限</t>
  </si>
  <si>
    <t>限额  标准（元）</t>
  </si>
  <si>
    <t>省本级现行支付记录</t>
  </si>
  <si>
    <t>北京</t>
  </si>
  <si>
    <t>广东</t>
  </si>
  <si>
    <t>四川2015</t>
  </si>
  <si>
    <t>上海2008</t>
  </si>
  <si>
    <t>新疆2013</t>
  </si>
  <si>
    <t>兵团2013</t>
  </si>
  <si>
    <t>贵州2014</t>
  </si>
  <si>
    <t>沈阳2016</t>
  </si>
  <si>
    <t>江苏</t>
  </si>
  <si>
    <t>江西</t>
  </si>
  <si>
    <t>陕西2016</t>
  </si>
  <si>
    <t>山东2016</t>
  </si>
  <si>
    <t>湖南</t>
  </si>
  <si>
    <t>河北2015</t>
  </si>
  <si>
    <t>云南</t>
  </si>
  <si>
    <t>福建2017</t>
  </si>
  <si>
    <t>山西</t>
  </si>
  <si>
    <t>吉林</t>
  </si>
  <si>
    <t>黑龙江</t>
  </si>
  <si>
    <t>950/1</t>
  </si>
  <si>
    <t>800/1</t>
  </si>
  <si>
    <r>
      <t>5</t>
    </r>
    <r>
      <rPr>
        <sz val="12"/>
        <rFont val="宋体"/>
        <family val="0"/>
      </rPr>
      <t>00/2</t>
    </r>
  </si>
  <si>
    <t>6000/1</t>
  </si>
  <si>
    <r>
      <t>5</t>
    </r>
    <r>
      <rPr>
        <sz val="12"/>
        <rFont val="宋体"/>
        <family val="0"/>
      </rPr>
      <t>580/3</t>
    </r>
  </si>
  <si>
    <t>8000/3</t>
  </si>
  <si>
    <t>5200/3</t>
  </si>
  <si>
    <t>11000/3</t>
  </si>
  <si>
    <t>8500/3</t>
  </si>
  <si>
    <t>28000/4</t>
  </si>
  <si>
    <t>20000/4</t>
  </si>
  <si>
    <r>
      <t>2</t>
    </r>
    <r>
      <rPr>
        <sz val="12"/>
        <rFont val="宋体"/>
        <family val="0"/>
      </rPr>
      <t>1500</t>
    </r>
  </si>
  <si>
    <t>7500/3</t>
  </si>
  <si>
    <t>6700/3</t>
  </si>
  <si>
    <t>13000/3</t>
  </si>
  <si>
    <t>30000/4</t>
  </si>
  <si>
    <r>
      <t>1</t>
    </r>
    <r>
      <rPr>
        <sz val="12"/>
        <rFont val="宋体"/>
        <family val="0"/>
      </rPr>
      <t>6500</t>
    </r>
  </si>
  <si>
    <t>12000/3</t>
  </si>
  <si>
    <t>10500/3</t>
  </si>
  <si>
    <t>19000/3</t>
  </si>
  <si>
    <t>13500/3</t>
  </si>
  <si>
    <t>45000/4</t>
  </si>
  <si>
    <t>38000/4</t>
  </si>
  <si>
    <r>
      <t>2</t>
    </r>
    <r>
      <rPr>
        <sz val="12"/>
        <rFont val="宋体"/>
        <family val="0"/>
      </rPr>
      <t>6000</t>
    </r>
  </si>
  <si>
    <t>12500/3</t>
  </si>
  <si>
    <t>23000/3</t>
  </si>
  <si>
    <t>47000/4</t>
  </si>
  <si>
    <t>39000/4</t>
  </si>
  <si>
    <r>
      <t>3</t>
    </r>
    <r>
      <rPr>
        <sz val="12"/>
        <rFont val="宋体"/>
        <family val="0"/>
      </rPr>
      <t>8000</t>
    </r>
  </si>
  <si>
    <t>11500/3</t>
  </si>
  <si>
    <t>60000/4</t>
  </si>
  <si>
    <r>
      <t>4</t>
    </r>
    <r>
      <rPr>
        <sz val="12"/>
        <rFont val="宋体"/>
        <family val="0"/>
      </rPr>
      <t>5000</t>
    </r>
  </si>
  <si>
    <r>
      <t>5</t>
    </r>
    <r>
      <rPr>
        <sz val="12"/>
        <rFont val="宋体"/>
        <family val="0"/>
      </rPr>
      <t>800/4</t>
    </r>
  </si>
  <si>
    <t>18000/3</t>
  </si>
  <si>
    <t>27500/4</t>
  </si>
  <si>
    <t>16000/3</t>
  </si>
  <si>
    <t>15000/3</t>
  </si>
  <si>
    <r>
      <t>2</t>
    </r>
    <r>
      <rPr>
        <sz val="12"/>
        <rFont val="宋体"/>
        <family val="0"/>
      </rPr>
      <t>7500/4</t>
    </r>
  </si>
  <si>
    <t>25000/3</t>
  </si>
  <si>
    <t>28000/3</t>
  </si>
  <si>
    <r>
      <t>4</t>
    </r>
    <r>
      <rPr>
        <sz val="12"/>
        <rFont val="宋体"/>
        <family val="0"/>
      </rPr>
      <t>100/4</t>
    </r>
  </si>
  <si>
    <t>24000/4</t>
  </si>
  <si>
    <r>
      <t>3</t>
    </r>
    <r>
      <rPr>
        <sz val="12"/>
        <rFont val="宋体"/>
        <family val="0"/>
      </rPr>
      <t>3500/4</t>
    </r>
  </si>
  <si>
    <t>36500/3</t>
  </si>
  <si>
    <t>34000/3</t>
  </si>
  <si>
    <r>
      <t>3</t>
    </r>
    <r>
      <rPr>
        <sz val="12"/>
        <rFont val="宋体"/>
        <family val="0"/>
      </rPr>
      <t>8000/4</t>
    </r>
  </si>
  <si>
    <t>7000/1</t>
  </si>
  <si>
    <t>8000/1</t>
  </si>
  <si>
    <r>
      <t>4</t>
    </r>
    <r>
      <rPr>
        <sz val="12"/>
        <rFont val="宋体"/>
        <family val="0"/>
      </rPr>
      <t>600/2</t>
    </r>
  </si>
  <si>
    <t>3000/3</t>
  </si>
  <si>
    <t>1200/2</t>
  </si>
  <si>
    <t>二、矫 形 器（22项）</t>
  </si>
  <si>
    <t>120/2</t>
  </si>
  <si>
    <t>200/2</t>
  </si>
  <si>
    <t>936/1</t>
  </si>
  <si>
    <t>750/2</t>
  </si>
  <si>
    <t>1152/2</t>
  </si>
  <si>
    <t>800/2</t>
  </si>
  <si>
    <t>1600/1</t>
  </si>
  <si>
    <t>900/2</t>
  </si>
  <si>
    <t>1000/2</t>
  </si>
  <si>
    <t>2000/1</t>
  </si>
  <si>
    <t>1850/2</t>
  </si>
  <si>
    <t>1200/1</t>
  </si>
  <si>
    <t>1500/1</t>
  </si>
  <si>
    <t>1920/1</t>
  </si>
  <si>
    <t>3000/1</t>
  </si>
  <si>
    <t>550/1</t>
  </si>
  <si>
    <t>450/1</t>
  </si>
  <si>
    <t>2760/1</t>
  </si>
  <si>
    <t>2450/1</t>
  </si>
  <si>
    <t>2700/1</t>
  </si>
  <si>
    <t>1800/1</t>
  </si>
  <si>
    <t>480/1</t>
  </si>
  <si>
    <t>240/1</t>
  </si>
  <si>
    <t>500/1</t>
  </si>
  <si>
    <t>1100/1</t>
  </si>
  <si>
    <t>800（只）</t>
  </si>
  <si>
    <t>600/2</t>
  </si>
  <si>
    <t>1000/1</t>
  </si>
  <si>
    <t>900/1</t>
  </si>
  <si>
    <t>4000/1</t>
  </si>
  <si>
    <t>3600/1</t>
  </si>
  <si>
    <t>6500/1</t>
  </si>
  <si>
    <t>截瘫行走支具</t>
  </si>
  <si>
    <t>50000/1</t>
  </si>
  <si>
    <r>
      <t>4</t>
    </r>
    <r>
      <rPr>
        <sz val="12"/>
        <rFont val="宋体"/>
        <family val="0"/>
      </rPr>
      <t>8000/3</t>
    </r>
  </si>
  <si>
    <t>三、生活类辅助器具（18项）</t>
  </si>
  <si>
    <t>300/3</t>
  </si>
  <si>
    <t>400/3</t>
  </si>
  <si>
    <t>220/4</t>
  </si>
  <si>
    <t>300/4</t>
  </si>
  <si>
    <t>200/4</t>
  </si>
  <si>
    <t>180/4</t>
  </si>
  <si>
    <t>150/4</t>
  </si>
  <si>
    <t>100/4</t>
  </si>
  <si>
    <t>350/4</t>
  </si>
  <si>
    <t>1000/3</t>
  </si>
  <si>
    <t>380/4</t>
  </si>
  <si>
    <t>1200/3</t>
  </si>
  <si>
    <t>4000/3</t>
  </si>
  <si>
    <t>1500/3</t>
  </si>
  <si>
    <t>2000/3</t>
  </si>
  <si>
    <t>60/3</t>
  </si>
  <si>
    <t>150/3</t>
  </si>
  <si>
    <t>1500/4</t>
  </si>
  <si>
    <t>10000/2</t>
  </si>
  <si>
    <t>6000/５年</t>
  </si>
  <si>
    <t>300/2</t>
  </si>
  <si>
    <t>4000/2</t>
  </si>
  <si>
    <t>750/月</t>
  </si>
  <si>
    <t>2000/年</t>
  </si>
  <si>
    <r>
      <t>7</t>
    </r>
    <r>
      <rPr>
        <sz val="12"/>
        <rFont val="宋体"/>
        <family val="0"/>
      </rPr>
      <t>50/月</t>
    </r>
  </si>
  <si>
    <t>小腿静脉曲张袜</t>
  </si>
  <si>
    <t>大腿静脉曲张袜</t>
  </si>
  <si>
    <t>供氧器</t>
  </si>
  <si>
    <t>5000/5</t>
  </si>
  <si>
    <r>
      <t>5</t>
    </r>
    <r>
      <rPr>
        <sz val="12"/>
        <rFont val="宋体"/>
        <family val="0"/>
      </rPr>
      <t>000/5</t>
    </r>
  </si>
  <si>
    <t>5500/5年</t>
  </si>
  <si>
    <t>四、其他辅助器具（1４项）</t>
  </si>
  <si>
    <t>3000/6</t>
  </si>
  <si>
    <t>7000/5</t>
  </si>
  <si>
    <t>4000/6</t>
  </si>
  <si>
    <t>9000/5</t>
  </si>
  <si>
    <t>5000/6</t>
  </si>
  <si>
    <t>2800/4</t>
  </si>
  <si>
    <t>2500/4</t>
  </si>
  <si>
    <t>2800/3</t>
  </si>
  <si>
    <t>1300/3</t>
  </si>
  <si>
    <t>800/3</t>
  </si>
  <si>
    <t>6000/4</t>
  </si>
  <si>
    <t>3000/4</t>
  </si>
  <si>
    <t>4500/4</t>
  </si>
  <si>
    <t>500/颗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</si>
</sst>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10.5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9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12" borderId="0" applyNumberFormat="0" applyBorder="0" applyAlignment="0" applyProtection="0"/>
    <xf numFmtId="0" fontId="25" fillId="4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" fillId="18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49" fontId="3" fillId="18" borderId="0" xfId="0" applyNumberFormat="1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49" fontId="0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vertical="center" wrapText="1"/>
    </xf>
    <xf numFmtId="49" fontId="5" fillId="18" borderId="11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vertical="center"/>
    </xf>
    <xf numFmtId="49" fontId="8" fillId="18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7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left" vertical="center" wrapText="1"/>
    </xf>
    <xf numFmtId="0" fontId="7" fillId="18" borderId="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vertical="center"/>
    </xf>
    <xf numFmtId="49" fontId="3" fillId="18" borderId="10" xfId="0" applyNumberFormat="1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 wrapText="1"/>
    </xf>
    <xf numFmtId="0" fontId="0" fillId="18" borderId="17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vertical="center"/>
    </xf>
    <xf numFmtId="0" fontId="8" fillId="18" borderId="19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49" fontId="3" fillId="18" borderId="0" xfId="0" applyNumberFormat="1" applyFont="1" applyFill="1" applyBorder="1" applyAlignment="1">
      <alignment vertical="center"/>
    </xf>
    <xf numFmtId="0" fontId="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8" borderId="0" xfId="0" applyFont="1" applyFill="1" applyBorder="1" applyAlignment="1">
      <alignment horizontal="left" vertical="center"/>
    </xf>
    <xf numFmtId="0" fontId="0" fillId="18" borderId="10" xfId="0" applyFill="1" applyBorder="1" applyAlignment="1">
      <alignment vertical="center"/>
    </xf>
    <xf numFmtId="49" fontId="0" fillId="18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18" borderId="12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left" vertical="center" wrapText="1"/>
    </xf>
    <xf numFmtId="0" fontId="7" fillId="18" borderId="2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vertical="center"/>
    </xf>
    <xf numFmtId="0" fontId="2" fillId="18" borderId="19" xfId="0" applyFont="1" applyFill="1" applyBorder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18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pane xSplit="2" ySplit="3" topLeftCell="C4" activePane="bottomRight" state="frozen"/>
      <selection pane="bottomRight" activeCell="A1" sqref="A1:H1"/>
    </sheetView>
  </sheetViews>
  <sheetFormatPr defaultColWidth="9.00390625" defaultRowHeight="14.25"/>
  <cols>
    <col min="1" max="1" width="5.25390625" style="59" customWidth="1"/>
    <col min="2" max="2" width="14.75390625" style="59" customWidth="1"/>
    <col min="3" max="3" width="3.75390625" style="59" customWidth="1"/>
    <col min="4" max="4" width="8.00390625" style="59" customWidth="1"/>
    <col min="5" max="5" width="4.75390625" style="59" customWidth="1"/>
    <col min="6" max="6" width="32.50390625" style="60" customWidth="1"/>
    <col min="7" max="7" width="29.75390625" style="60" customWidth="1"/>
    <col min="8" max="8" width="32.875" style="60" customWidth="1"/>
    <col min="9" max="9" width="6.00390625" style="59" customWidth="1"/>
    <col min="10" max="10" width="18.875" style="61" customWidth="1"/>
    <col min="11" max="16384" width="9.00390625" style="60" customWidth="1"/>
  </cols>
  <sheetData>
    <row r="1" spans="1:10" ht="33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58" customFormat="1" ht="47.25" customHeight="1">
      <c r="A2" s="11"/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64" t="s">
        <v>7</v>
      </c>
      <c r="I2" s="30" t="s">
        <v>8</v>
      </c>
      <c r="J2" s="80" t="s">
        <v>9</v>
      </c>
    </row>
    <row r="3" spans="1:10" ht="22.5" customHeight="1">
      <c r="A3" s="65" t="s">
        <v>10</v>
      </c>
      <c r="B3" s="66"/>
      <c r="C3" s="66"/>
      <c r="D3" s="66"/>
      <c r="E3" s="66"/>
      <c r="F3" s="66"/>
      <c r="G3" s="66"/>
      <c r="H3" s="66"/>
      <c r="I3" s="81"/>
      <c r="J3" s="82"/>
    </row>
    <row r="4" spans="1:10" ht="19.5" customHeight="1">
      <c r="A4" s="15">
        <v>10001</v>
      </c>
      <c r="B4" s="16" t="s">
        <v>11</v>
      </c>
      <c r="C4" s="16" t="s">
        <v>12</v>
      </c>
      <c r="D4" s="16">
        <v>1000</v>
      </c>
      <c r="E4" s="16">
        <v>1</v>
      </c>
      <c r="F4" s="24" t="s">
        <v>13</v>
      </c>
      <c r="G4" s="24" t="s">
        <v>14</v>
      </c>
      <c r="H4" s="67" t="s">
        <v>15</v>
      </c>
      <c r="I4" s="16" t="s">
        <v>16</v>
      </c>
      <c r="J4" s="83"/>
    </row>
    <row r="5" spans="1:10" ht="19.5" customHeight="1">
      <c r="A5" s="15">
        <f aca="true" t="shared" si="0" ref="A5:A27">A4+1</f>
        <v>10002</v>
      </c>
      <c r="B5" s="16" t="s">
        <v>17</v>
      </c>
      <c r="C5" s="16" t="s">
        <v>12</v>
      </c>
      <c r="D5" s="16">
        <v>6000</v>
      </c>
      <c r="E5" s="16">
        <v>1</v>
      </c>
      <c r="F5" s="24" t="s">
        <v>18</v>
      </c>
      <c r="G5" s="24" t="s">
        <v>19</v>
      </c>
      <c r="H5" s="67" t="s">
        <v>20</v>
      </c>
      <c r="I5" s="16" t="s">
        <v>16</v>
      </c>
      <c r="J5" s="83"/>
    </row>
    <row r="6" spans="1:10" ht="19.5" customHeight="1">
      <c r="A6" s="15">
        <f t="shared" si="0"/>
        <v>10003</v>
      </c>
      <c r="B6" s="16" t="s">
        <v>21</v>
      </c>
      <c r="C6" s="16" t="s">
        <v>22</v>
      </c>
      <c r="D6" s="16">
        <v>12000</v>
      </c>
      <c r="E6" s="16">
        <v>4</v>
      </c>
      <c r="F6" s="24" t="s">
        <v>23</v>
      </c>
      <c r="G6" s="24" t="s">
        <v>24</v>
      </c>
      <c r="H6" s="67" t="s">
        <v>25</v>
      </c>
      <c r="I6" s="16" t="s">
        <v>16</v>
      </c>
      <c r="J6" s="83"/>
    </row>
    <row r="7" spans="1:10" ht="27.75" customHeight="1">
      <c r="A7" s="15">
        <f t="shared" si="0"/>
        <v>10004</v>
      </c>
      <c r="B7" s="16" t="s">
        <v>26</v>
      </c>
      <c r="C7" s="16" t="s">
        <v>22</v>
      </c>
      <c r="D7" s="16">
        <v>15000</v>
      </c>
      <c r="E7" s="16">
        <v>4</v>
      </c>
      <c r="F7" s="24" t="s">
        <v>27</v>
      </c>
      <c r="G7" s="24" t="s">
        <v>28</v>
      </c>
      <c r="H7" s="67" t="s">
        <v>29</v>
      </c>
      <c r="I7" s="16" t="s">
        <v>16</v>
      </c>
      <c r="J7" s="83"/>
    </row>
    <row r="8" spans="1:10" ht="27.75" customHeight="1">
      <c r="A8" s="15">
        <f t="shared" si="0"/>
        <v>10005</v>
      </c>
      <c r="B8" s="16" t="s">
        <v>30</v>
      </c>
      <c r="C8" s="16" t="s">
        <v>22</v>
      </c>
      <c r="D8" s="16">
        <v>40000</v>
      </c>
      <c r="E8" s="16">
        <v>4</v>
      </c>
      <c r="F8" s="24" t="s">
        <v>31</v>
      </c>
      <c r="G8" s="24" t="s">
        <v>32</v>
      </c>
      <c r="H8" s="67" t="s">
        <v>33</v>
      </c>
      <c r="I8" s="16"/>
      <c r="J8" s="83"/>
    </row>
    <row r="9" spans="1:10" ht="27.75" customHeight="1">
      <c r="A9" s="15">
        <f t="shared" si="0"/>
        <v>10006</v>
      </c>
      <c r="B9" s="22" t="s">
        <v>34</v>
      </c>
      <c r="C9" s="16" t="s">
        <v>22</v>
      </c>
      <c r="D9" s="16">
        <v>15000</v>
      </c>
      <c r="E9" s="16">
        <v>4</v>
      </c>
      <c r="F9" s="24" t="s">
        <v>35</v>
      </c>
      <c r="G9" s="24" t="s">
        <v>36</v>
      </c>
      <c r="H9" s="67" t="s">
        <v>37</v>
      </c>
      <c r="I9" s="16" t="s">
        <v>16</v>
      </c>
      <c r="J9" s="83"/>
    </row>
    <row r="10" spans="1:10" ht="27.75" customHeight="1">
      <c r="A10" s="15">
        <f t="shared" si="0"/>
        <v>10007</v>
      </c>
      <c r="B10" s="22" t="s">
        <v>38</v>
      </c>
      <c r="C10" s="16" t="s">
        <v>22</v>
      </c>
      <c r="D10" s="16">
        <v>17000</v>
      </c>
      <c r="E10" s="16">
        <v>4</v>
      </c>
      <c r="F10" s="24" t="s">
        <v>39</v>
      </c>
      <c r="G10" s="24" t="s">
        <v>40</v>
      </c>
      <c r="H10" s="67" t="s">
        <v>41</v>
      </c>
      <c r="I10" s="16" t="s">
        <v>16</v>
      </c>
      <c r="J10" s="83"/>
    </row>
    <row r="11" spans="1:10" ht="27.75" customHeight="1">
      <c r="A11" s="15">
        <f t="shared" si="0"/>
        <v>10008</v>
      </c>
      <c r="B11" s="22" t="s">
        <v>42</v>
      </c>
      <c r="C11" s="16" t="s">
        <v>22</v>
      </c>
      <c r="D11" s="16">
        <v>60000</v>
      </c>
      <c r="E11" s="16">
        <v>4</v>
      </c>
      <c r="F11" s="24" t="s">
        <v>43</v>
      </c>
      <c r="G11" s="24" t="s">
        <v>44</v>
      </c>
      <c r="H11" s="67" t="s">
        <v>45</v>
      </c>
      <c r="I11" s="16" t="s">
        <v>16</v>
      </c>
      <c r="J11" s="83" t="s">
        <v>46</v>
      </c>
    </row>
    <row r="12" spans="1:10" ht="27.75" customHeight="1">
      <c r="A12" s="15">
        <f t="shared" si="0"/>
        <v>10009</v>
      </c>
      <c r="B12" s="22" t="s">
        <v>47</v>
      </c>
      <c r="C12" s="16" t="s">
        <v>22</v>
      </c>
      <c r="D12" s="16">
        <v>18000</v>
      </c>
      <c r="E12" s="16">
        <v>4</v>
      </c>
      <c r="F12" s="24" t="s">
        <v>48</v>
      </c>
      <c r="G12" s="24" t="s">
        <v>36</v>
      </c>
      <c r="H12" s="67" t="s">
        <v>49</v>
      </c>
      <c r="I12" s="16" t="s">
        <v>16</v>
      </c>
      <c r="J12" s="83"/>
    </row>
    <row r="13" spans="1:10" ht="27.75" customHeight="1">
      <c r="A13" s="15">
        <f t="shared" si="0"/>
        <v>10010</v>
      </c>
      <c r="B13" s="22" t="s">
        <v>50</v>
      </c>
      <c r="C13" s="16" t="s">
        <v>22</v>
      </c>
      <c r="D13" s="16">
        <v>36000</v>
      </c>
      <c r="E13" s="16">
        <v>4</v>
      </c>
      <c r="F13" s="24" t="s">
        <v>51</v>
      </c>
      <c r="G13" s="24" t="s">
        <v>52</v>
      </c>
      <c r="H13" s="67" t="s">
        <v>53</v>
      </c>
      <c r="I13" s="16" t="s">
        <v>16</v>
      </c>
      <c r="J13" s="83"/>
    </row>
    <row r="14" spans="1:10" ht="27.75" customHeight="1">
      <c r="A14" s="15">
        <f t="shared" si="0"/>
        <v>10011</v>
      </c>
      <c r="B14" s="22" t="s">
        <v>54</v>
      </c>
      <c r="C14" s="16" t="s">
        <v>22</v>
      </c>
      <c r="D14" s="16">
        <v>58000</v>
      </c>
      <c r="E14" s="16">
        <v>4</v>
      </c>
      <c r="F14" s="68" t="s">
        <v>55</v>
      </c>
      <c r="G14" s="68" t="s">
        <v>56</v>
      </c>
      <c r="H14" s="68" t="s">
        <v>57</v>
      </c>
      <c r="I14" s="16"/>
      <c r="J14" s="83" t="s">
        <v>46</v>
      </c>
    </row>
    <row r="15" spans="1:10" ht="27.75" customHeight="1">
      <c r="A15" s="15">
        <f t="shared" si="0"/>
        <v>10012</v>
      </c>
      <c r="B15" s="22" t="s">
        <v>58</v>
      </c>
      <c r="C15" s="16" t="s">
        <v>22</v>
      </c>
      <c r="D15" s="16">
        <v>20000</v>
      </c>
      <c r="E15" s="16">
        <v>4</v>
      </c>
      <c r="F15" s="24" t="s">
        <v>59</v>
      </c>
      <c r="G15" s="24" t="s">
        <v>60</v>
      </c>
      <c r="H15" s="67" t="s">
        <v>61</v>
      </c>
      <c r="I15" s="16" t="s">
        <v>16</v>
      </c>
      <c r="J15" s="83"/>
    </row>
    <row r="16" spans="1:10" ht="27.75" customHeight="1">
      <c r="A16" s="15">
        <f t="shared" si="0"/>
        <v>10013</v>
      </c>
      <c r="B16" s="22" t="s">
        <v>62</v>
      </c>
      <c r="C16" s="16" t="s">
        <v>22</v>
      </c>
      <c r="D16" s="16">
        <v>45000</v>
      </c>
      <c r="E16" s="16">
        <v>4</v>
      </c>
      <c r="F16" s="24" t="s">
        <v>63</v>
      </c>
      <c r="G16" s="24" t="s">
        <v>64</v>
      </c>
      <c r="H16" s="67" t="s">
        <v>65</v>
      </c>
      <c r="I16" s="16" t="s">
        <v>16</v>
      </c>
      <c r="J16" s="83"/>
    </row>
    <row r="17" spans="1:10" ht="27.75" customHeight="1">
      <c r="A17" s="15">
        <f t="shared" si="0"/>
        <v>10014</v>
      </c>
      <c r="B17" s="22" t="s">
        <v>66</v>
      </c>
      <c r="C17" s="16" t="s">
        <v>22</v>
      </c>
      <c r="D17" s="16">
        <v>60000</v>
      </c>
      <c r="E17" s="16">
        <v>4</v>
      </c>
      <c r="F17" s="24" t="s">
        <v>67</v>
      </c>
      <c r="G17" s="24" t="s">
        <v>68</v>
      </c>
      <c r="H17" s="67" t="s">
        <v>69</v>
      </c>
      <c r="I17" s="16"/>
      <c r="J17" s="83"/>
    </row>
    <row r="18" spans="1:10" ht="27.75" customHeight="1">
      <c r="A18" s="15">
        <f t="shared" si="0"/>
        <v>10015</v>
      </c>
      <c r="B18" s="16" t="s">
        <v>70</v>
      </c>
      <c r="C18" s="16" t="s">
        <v>22</v>
      </c>
      <c r="D18" s="16">
        <v>25000</v>
      </c>
      <c r="E18" s="16">
        <v>4</v>
      </c>
      <c r="F18" s="24" t="s">
        <v>71</v>
      </c>
      <c r="G18" s="24" t="s">
        <v>72</v>
      </c>
      <c r="H18" s="67" t="s">
        <v>73</v>
      </c>
      <c r="I18" s="16" t="s">
        <v>16</v>
      </c>
      <c r="J18" s="83"/>
    </row>
    <row r="19" spans="1:10" ht="27.75" customHeight="1">
      <c r="A19" s="15">
        <f t="shared" si="0"/>
        <v>10016</v>
      </c>
      <c r="B19" s="16" t="s">
        <v>74</v>
      </c>
      <c r="C19" s="16" t="s">
        <v>22</v>
      </c>
      <c r="D19" s="16">
        <v>88000</v>
      </c>
      <c r="E19" s="16">
        <v>4</v>
      </c>
      <c r="F19" s="24"/>
      <c r="G19" s="24"/>
      <c r="H19" s="67" t="s">
        <v>75</v>
      </c>
      <c r="I19" s="16"/>
      <c r="J19" s="83"/>
    </row>
    <row r="20" spans="1:10" ht="19.5" customHeight="1">
      <c r="A20" s="15">
        <f t="shared" si="0"/>
        <v>10017</v>
      </c>
      <c r="B20" s="16" t="s">
        <v>76</v>
      </c>
      <c r="C20" s="16" t="s">
        <v>22</v>
      </c>
      <c r="D20" s="16">
        <v>12000</v>
      </c>
      <c r="E20" s="16">
        <v>4</v>
      </c>
      <c r="F20" s="24" t="s">
        <v>77</v>
      </c>
      <c r="G20" s="24" t="s">
        <v>78</v>
      </c>
      <c r="H20" s="67" t="s">
        <v>79</v>
      </c>
      <c r="I20" s="16" t="s">
        <v>16</v>
      </c>
      <c r="J20" s="83"/>
    </row>
    <row r="21" spans="1:10" ht="27.75" customHeight="1">
      <c r="A21" s="15">
        <f t="shared" si="0"/>
        <v>10018</v>
      </c>
      <c r="B21" s="16" t="s">
        <v>80</v>
      </c>
      <c r="C21" s="16" t="s">
        <v>22</v>
      </c>
      <c r="D21" s="16">
        <v>18000</v>
      </c>
      <c r="E21" s="16">
        <v>4</v>
      </c>
      <c r="F21" s="24" t="s">
        <v>81</v>
      </c>
      <c r="G21" s="24" t="s">
        <v>82</v>
      </c>
      <c r="H21" s="67" t="s">
        <v>83</v>
      </c>
      <c r="I21" s="16" t="s">
        <v>16</v>
      </c>
      <c r="J21" s="83"/>
    </row>
    <row r="22" spans="1:10" ht="27.75" customHeight="1">
      <c r="A22" s="15">
        <f t="shared" si="0"/>
        <v>10019</v>
      </c>
      <c r="B22" s="16" t="s">
        <v>84</v>
      </c>
      <c r="C22" s="16" t="s">
        <v>22</v>
      </c>
      <c r="D22" s="16">
        <v>55000</v>
      </c>
      <c r="E22" s="16">
        <v>4</v>
      </c>
      <c r="F22" s="24" t="s">
        <v>85</v>
      </c>
      <c r="G22" s="24" t="s">
        <v>82</v>
      </c>
      <c r="H22" s="67" t="s">
        <v>86</v>
      </c>
      <c r="I22" s="16" t="s">
        <v>16</v>
      </c>
      <c r="J22" s="83"/>
    </row>
    <row r="23" spans="1:10" ht="27.75" customHeight="1">
      <c r="A23" s="15">
        <f t="shared" si="0"/>
        <v>10020</v>
      </c>
      <c r="B23" s="16" t="s">
        <v>87</v>
      </c>
      <c r="C23" s="16" t="s">
        <v>22</v>
      </c>
      <c r="D23" s="16">
        <v>65000</v>
      </c>
      <c r="E23" s="16">
        <v>4</v>
      </c>
      <c r="F23" s="24" t="s">
        <v>88</v>
      </c>
      <c r="G23" s="24" t="s">
        <v>82</v>
      </c>
      <c r="H23" s="67" t="s">
        <v>89</v>
      </c>
      <c r="I23" s="16" t="s">
        <v>16</v>
      </c>
      <c r="J23" s="83"/>
    </row>
    <row r="24" spans="1:10" ht="27.75" customHeight="1">
      <c r="A24" s="15">
        <f t="shared" si="0"/>
        <v>10021</v>
      </c>
      <c r="B24" s="16" t="s">
        <v>90</v>
      </c>
      <c r="C24" s="16" t="s">
        <v>22</v>
      </c>
      <c r="D24" s="16">
        <v>75000</v>
      </c>
      <c r="E24" s="16">
        <v>4</v>
      </c>
      <c r="F24" s="24" t="s">
        <v>88</v>
      </c>
      <c r="G24" s="24" t="s">
        <v>82</v>
      </c>
      <c r="H24" s="67" t="s">
        <v>91</v>
      </c>
      <c r="I24" s="16" t="s">
        <v>16</v>
      </c>
      <c r="J24" s="83"/>
    </row>
    <row r="25" spans="1:10" ht="27.75" customHeight="1">
      <c r="A25" s="15">
        <f t="shared" si="0"/>
        <v>10022</v>
      </c>
      <c r="B25" s="46" t="s">
        <v>92</v>
      </c>
      <c r="C25" s="46" t="s">
        <v>22</v>
      </c>
      <c r="D25" s="46">
        <v>85000</v>
      </c>
      <c r="E25" s="46">
        <v>4</v>
      </c>
      <c r="F25" s="69" t="s">
        <v>88</v>
      </c>
      <c r="G25" s="69" t="s">
        <v>82</v>
      </c>
      <c r="H25" s="70" t="s">
        <v>93</v>
      </c>
      <c r="I25" s="16" t="s">
        <v>16</v>
      </c>
      <c r="J25" s="83"/>
    </row>
    <row r="26" spans="1:10" ht="27.75" customHeight="1">
      <c r="A26" s="15">
        <f t="shared" si="0"/>
        <v>10023</v>
      </c>
      <c r="B26" s="16" t="s">
        <v>94</v>
      </c>
      <c r="C26" s="16" t="s">
        <v>12</v>
      </c>
      <c r="D26" s="16">
        <v>7000</v>
      </c>
      <c r="E26" s="16">
        <v>2</v>
      </c>
      <c r="F26" s="24" t="s">
        <v>95</v>
      </c>
      <c r="G26" s="24" t="s">
        <v>96</v>
      </c>
      <c r="H26" s="67" t="s">
        <v>97</v>
      </c>
      <c r="I26" s="16"/>
      <c r="J26" s="83"/>
    </row>
    <row r="27" spans="1:10" ht="27.75" customHeight="1">
      <c r="A27" s="15">
        <f t="shared" si="0"/>
        <v>10024</v>
      </c>
      <c r="B27" s="46" t="s">
        <v>98</v>
      </c>
      <c r="C27" s="46" t="s">
        <v>99</v>
      </c>
      <c r="D27" s="46">
        <v>3000</v>
      </c>
      <c r="E27" s="46">
        <v>3</v>
      </c>
      <c r="F27" s="69" t="s">
        <v>100</v>
      </c>
      <c r="G27" s="69" t="s">
        <v>101</v>
      </c>
      <c r="H27" s="70" t="s">
        <v>97</v>
      </c>
      <c r="I27" s="16"/>
      <c r="J27" s="83"/>
    </row>
    <row r="28" spans="1:10" ht="21" customHeight="1">
      <c r="A28" s="65" t="s">
        <v>102</v>
      </c>
      <c r="B28" s="66"/>
      <c r="C28" s="66"/>
      <c r="D28" s="66"/>
      <c r="E28" s="66"/>
      <c r="F28" s="66"/>
      <c r="G28" s="66"/>
      <c r="H28" s="66"/>
      <c r="I28" s="81"/>
      <c r="J28" s="84"/>
    </row>
    <row r="29" spans="1:10" ht="19.5" customHeight="1">
      <c r="A29" s="15">
        <v>20001</v>
      </c>
      <c r="B29" s="16" t="s">
        <v>103</v>
      </c>
      <c r="C29" s="16" t="s">
        <v>22</v>
      </c>
      <c r="D29" s="16">
        <v>400</v>
      </c>
      <c r="E29" s="16">
        <v>2</v>
      </c>
      <c r="F29" s="24" t="s">
        <v>104</v>
      </c>
      <c r="G29" s="24" t="s">
        <v>105</v>
      </c>
      <c r="H29" s="67" t="s">
        <v>106</v>
      </c>
      <c r="I29" s="16" t="s">
        <v>16</v>
      </c>
      <c r="J29" s="83"/>
    </row>
    <row r="30" spans="1:10" ht="27.75" customHeight="1">
      <c r="A30" s="15">
        <v>20002</v>
      </c>
      <c r="B30" s="16" t="s">
        <v>107</v>
      </c>
      <c r="C30" s="16" t="s">
        <v>22</v>
      </c>
      <c r="D30" s="16">
        <v>800</v>
      </c>
      <c r="E30" s="16">
        <v>2</v>
      </c>
      <c r="F30" s="24" t="s">
        <v>108</v>
      </c>
      <c r="G30" s="24" t="s">
        <v>109</v>
      </c>
      <c r="H30" s="71" t="s">
        <v>110</v>
      </c>
      <c r="I30" s="16" t="s">
        <v>16</v>
      </c>
      <c r="J30" s="83"/>
    </row>
    <row r="31" spans="1:10" ht="19.5" customHeight="1">
      <c r="A31" s="15">
        <v>20003</v>
      </c>
      <c r="B31" s="16" t="s">
        <v>111</v>
      </c>
      <c r="C31" s="16" t="s">
        <v>22</v>
      </c>
      <c r="D31" s="16">
        <v>1500</v>
      </c>
      <c r="E31" s="16">
        <v>2</v>
      </c>
      <c r="F31" s="24" t="s">
        <v>104</v>
      </c>
      <c r="G31" s="24" t="s">
        <v>112</v>
      </c>
      <c r="H31" s="67" t="s">
        <v>113</v>
      </c>
      <c r="I31" s="16" t="s">
        <v>16</v>
      </c>
      <c r="J31" s="83"/>
    </row>
    <row r="32" spans="1:10" ht="37.5" customHeight="1">
      <c r="A32" s="15">
        <v>20004</v>
      </c>
      <c r="B32" s="16" t="s">
        <v>114</v>
      </c>
      <c r="C32" s="16" t="s">
        <v>22</v>
      </c>
      <c r="D32" s="16">
        <v>2000</v>
      </c>
      <c r="E32" s="16">
        <v>2</v>
      </c>
      <c r="F32" s="24" t="s">
        <v>115</v>
      </c>
      <c r="G32" s="24" t="s">
        <v>116</v>
      </c>
      <c r="H32" s="67" t="s">
        <v>117</v>
      </c>
      <c r="I32" s="16" t="s">
        <v>16</v>
      </c>
      <c r="J32" s="83"/>
    </row>
    <row r="33" spans="1:10" ht="19.5" customHeight="1">
      <c r="A33" s="15">
        <v>20005</v>
      </c>
      <c r="B33" s="16" t="s">
        <v>118</v>
      </c>
      <c r="C33" s="16" t="s">
        <v>22</v>
      </c>
      <c r="D33" s="16">
        <v>1000</v>
      </c>
      <c r="E33" s="16">
        <v>2</v>
      </c>
      <c r="F33" s="24" t="s">
        <v>119</v>
      </c>
      <c r="G33" s="24" t="s">
        <v>120</v>
      </c>
      <c r="H33" s="67" t="s">
        <v>121</v>
      </c>
      <c r="I33" s="16" t="s">
        <v>16</v>
      </c>
      <c r="J33" s="83"/>
    </row>
    <row r="34" spans="1:10" ht="27.75" customHeight="1">
      <c r="A34" s="15">
        <v>20006</v>
      </c>
      <c r="B34" s="16" t="s">
        <v>122</v>
      </c>
      <c r="C34" s="16" t="s">
        <v>22</v>
      </c>
      <c r="D34" s="16">
        <v>2000</v>
      </c>
      <c r="E34" s="16">
        <v>2</v>
      </c>
      <c r="F34" s="24" t="s">
        <v>123</v>
      </c>
      <c r="G34" s="24" t="s">
        <v>124</v>
      </c>
      <c r="H34" s="67" t="s">
        <v>125</v>
      </c>
      <c r="I34" s="16" t="s">
        <v>16</v>
      </c>
      <c r="J34" s="83"/>
    </row>
    <row r="35" spans="1:10" ht="27.75" customHeight="1">
      <c r="A35" s="15">
        <v>20007</v>
      </c>
      <c r="B35" s="16" t="s">
        <v>126</v>
      </c>
      <c r="C35" s="16" t="s">
        <v>22</v>
      </c>
      <c r="D35" s="16">
        <v>2000</v>
      </c>
      <c r="E35" s="16">
        <v>2</v>
      </c>
      <c r="F35" s="24" t="s">
        <v>127</v>
      </c>
      <c r="G35" s="24" t="s">
        <v>128</v>
      </c>
      <c r="H35" s="67" t="s">
        <v>129</v>
      </c>
      <c r="I35" s="16" t="s">
        <v>16</v>
      </c>
      <c r="J35" s="83"/>
    </row>
    <row r="36" spans="1:10" ht="19.5" customHeight="1">
      <c r="A36" s="15">
        <v>20008</v>
      </c>
      <c r="B36" s="16" t="s">
        <v>130</v>
      </c>
      <c r="C36" s="16" t="s">
        <v>22</v>
      </c>
      <c r="D36" s="16">
        <v>2500</v>
      </c>
      <c r="E36" s="16">
        <v>2</v>
      </c>
      <c r="F36" s="24" t="s">
        <v>131</v>
      </c>
      <c r="G36" s="24" t="s">
        <v>132</v>
      </c>
      <c r="H36" s="67" t="s">
        <v>133</v>
      </c>
      <c r="I36" s="16" t="s">
        <v>16</v>
      </c>
      <c r="J36" s="83"/>
    </row>
    <row r="37" spans="1:10" ht="27.75" customHeight="1">
      <c r="A37" s="15">
        <v>20009</v>
      </c>
      <c r="B37" s="16" t="s">
        <v>134</v>
      </c>
      <c r="C37" s="16" t="s">
        <v>22</v>
      </c>
      <c r="D37" s="16">
        <v>3000</v>
      </c>
      <c r="E37" s="16">
        <v>2</v>
      </c>
      <c r="F37" s="24" t="s">
        <v>135</v>
      </c>
      <c r="G37" s="24" t="s">
        <v>136</v>
      </c>
      <c r="H37" s="67" t="s">
        <v>137</v>
      </c>
      <c r="I37" s="16" t="s">
        <v>16</v>
      </c>
      <c r="J37" s="83"/>
    </row>
    <row r="38" spans="1:10" ht="19.5" customHeight="1">
      <c r="A38" s="15">
        <v>20010</v>
      </c>
      <c r="B38" s="16" t="s">
        <v>138</v>
      </c>
      <c r="C38" s="16" t="s">
        <v>22</v>
      </c>
      <c r="D38" s="16">
        <v>550</v>
      </c>
      <c r="E38" s="16">
        <v>1</v>
      </c>
      <c r="F38" s="24" t="s">
        <v>139</v>
      </c>
      <c r="G38" s="24" t="s">
        <v>140</v>
      </c>
      <c r="H38" s="67" t="s">
        <v>141</v>
      </c>
      <c r="I38" s="16" t="s">
        <v>16</v>
      </c>
      <c r="J38" s="83"/>
    </row>
    <row r="39" spans="1:10" ht="19.5" customHeight="1">
      <c r="A39" s="15">
        <v>20011</v>
      </c>
      <c r="B39" s="16" t="s">
        <v>142</v>
      </c>
      <c r="C39" s="16" t="s">
        <v>22</v>
      </c>
      <c r="D39" s="16">
        <v>2760</v>
      </c>
      <c r="E39" s="16">
        <v>1</v>
      </c>
      <c r="F39" s="24" t="s">
        <v>143</v>
      </c>
      <c r="G39" s="24" t="s">
        <v>144</v>
      </c>
      <c r="H39" s="67" t="s">
        <v>145</v>
      </c>
      <c r="I39" s="16" t="s">
        <v>16</v>
      </c>
      <c r="J39" s="83"/>
    </row>
    <row r="40" spans="1:10" ht="19.5" customHeight="1">
      <c r="A40" s="15">
        <v>20012</v>
      </c>
      <c r="B40" s="16" t="s">
        <v>146</v>
      </c>
      <c r="C40" s="16" t="s">
        <v>22</v>
      </c>
      <c r="D40" s="16">
        <v>2000</v>
      </c>
      <c r="E40" s="16">
        <v>1</v>
      </c>
      <c r="F40" s="24" t="s">
        <v>143</v>
      </c>
      <c r="G40" s="24" t="s">
        <v>144</v>
      </c>
      <c r="H40" s="67" t="s">
        <v>147</v>
      </c>
      <c r="I40" s="16" t="s">
        <v>16</v>
      </c>
      <c r="J40" s="83"/>
    </row>
    <row r="41" spans="1:10" ht="37.5" customHeight="1">
      <c r="A41" s="15">
        <v>20013</v>
      </c>
      <c r="B41" s="16" t="s">
        <v>148</v>
      </c>
      <c r="C41" s="16" t="s">
        <v>22</v>
      </c>
      <c r="D41" s="16">
        <v>2000</v>
      </c>
      <c r="E41" s="16">
        <v>1</v>
      </c>
      <c r="F41" s="24" t="s">
        <v>149</v>
      </c>
      <c r="G41" s="24" t="s">
        <v>150</v>
      </c>
      <c r="H41" s="67" t="s">
        <v>151</v>
      </c>
      <c r="I41" s="16" t="s">
        <v>16</v>
      </c>
      <c r="J41" s="83"/>
    </row>
    <row r="42" spans="1:10" ht="37.5" customHeight="1">
      <c r="A42" s="15">
        <v>20014</v>
      </c>
      <c r="B42" s="16" t="s">
        <v>152</v>
      </c>
      <c r="C42" s="16" t="s">
        <v>22</v>
      </c>
      <c r="D42" s="16">
        <v>800</v>
      </c>
      <c r="E42" s="16">
        <v>1</v>
      </c>
      <c r="F42" s="24" t="s">
        <v>153</v>
      </c>
      <c r="G42" s="24" t="s">
        <v>154</v>
      </c>
      <c r="H42" s="67" t="s">
        <v>155</v>
      </c>
      <c r="I42" s="16" t="s">
        <v>16</v>
      </c>
      <c r="J42" s="83"/>
    </row>
    <row r="43" spans="1:10" ht="37.5" customHeight="1">
      <c r="A43" s="15">
        <v>20015</v>
      </c>
      <c r="B43" s="16" t="s">
        <v>156</v>
      </c>
      <c r="C43" s="16" t="s">
        <v>22</v>
      </c>
      <c r="D43" s="16">
        <v>400</v>
      </c>
      <c r="E43" s="16">
        <v>1</v>
      </c>
      <c r="F43" s="24" t="s">
        <v>157</v>
      </c>
      <c r="G43" s="24" t="s">
        <v>158</v>
      </c>
      <c r="H43" s="67" t="s">
        <v>159</v>
      </c>
      <c r="I43" s="16" t="s">
        <v>16</v>
      </c>
      <c r="J43" s="83"/>
    </row>
    <row r="44" spans="1:10" ht="19.5" customHeight="1">
      <c r="A44" s="15">
        <v>20016</v>
      </c>
      <c r="B44" s="16" t="s">
        <v>160</v>
      </c>
      <c r="C44" s="16" t="s">
        <v>161</v>
      </c>
      <c r="D44" s="16">
        <v>2000</v>
      </c>
      <c r="E44" s="16">
        <v>2</v>
      </c>
      <c r="F44" s="24" t="s">
        <v>162</v>
      </c>
      <c r="G44" s="24" t="s">
        <v>163</v>
      </c>
      <c r="H44" s="67" t="s">
        <v>164</v>
      </c>
      <c r="I44" s="16" t="s">
        <v>16</v>
      </c>
      <c r="J44" s="83"/>
    </row>
    <row r="45" spans="1:10" ht="27.75" customHeight="1">
      <c r="A45" s="15">
        <v>20017</v>
      </c>
      <c r="B45" s="16" t="s">
        <v>165</v>
      </c>
      <c r="C45" s="16" t="s">
        <v>12</v>
      </c>
      <c r="D45" s="16">
        <v>1000</v>
      </c>
      <c r="E45" s="16">
        <v>2</v>
      </c>
      <c r="F45" s="24" t="s">
        <v>166</v>
      </c>
      <c r="G45" s="24" t="s">
        <v>167</v>
      </c>
      <c r="H45" s="67" t="s">
        <v>168</v>
      </c>
      <c r="I45" s="16" t="s">
        <v>16</v>
      </c>
      <c r="J45" s="83"/>
    </row>
    <row r="46" spans="1:10" ht="27.75" customHeight="1">
      <c r="A46" s="15">
        <v>20018</v>
      </c>
      <c r="B46" s="16" t="s">
        <v>169</v>
      </c>
      <c r="C46" s="16" t="s">
        <v>22</v>
      </c>
      <c r="D46" s="16">
        <v>1200</v>
      </c>
      <c r="E46" s="16">
        <v>1</v>
      </c>
      <c r="F46" s="24" t="s">
        <v>170</v>
      </c>
      <c r="G46" s="24" t="s">
        <v>171</v>
      </c>
      <c r="H46" s="67" t="s">
        <v>172</v>
      </c>
      <c r="I46" s="16" t="s">
        <v>16</v>
      </c>
      <c r="J46" s="83"/>
    </row>
    <row r="47" spans="1:10" ht="27.75" customHeight="1">
      <c r="A47" s="15">
        <v>20019</v>
      </c>
      <c r="B47" s="16" t="s">
        <v>173</v>
      </c>
      <c r="C47" s="72" t="s">
        <v>22</v>
      </c>
      <c r="D47" s="73">
        <v>2500</v>
      </c>
      <c r="E47" s="73">
        <v>3</v>
      </c>
      <c r="F47" s="72" t="s">
        <v>174</v>
      </c>
      <c r="G47" s="72" t="s">
        <v>175</v>
      </c>
      <c r="H47" s="72" t="s">
        <v>176</v>
      </c>
      <c r="I47" s="16"/>
      <c r="J47" s="83"/>
    </row>
    <row r="48" spans="1:10" ht="27.75" customHeight="1">
      <c r="A48" s="15">
        <v>20020</v>
      </c>
      <c r="B48" s="16" t="s">
        <v>177</v>
      </c>
      <c r="C48" s="16" t="s">
        <v>22</v>
      </c>
      <c r="D48" s="16">
        <v>4000</v>
      </c>
      <c r="E48" s="16">
        <v>1</v>
      </c>
      <c r="F48" s="24" t="s">
        <v>178</v>
      </c>
      <c r="G48" s="24" t="s">
        <v>179</v>
      </c>
      <c r="H48" s="67" t="s">
        <v>180</v>
      </c>
      <c r="I48" s="16" t="s">
        <v>16</v>
      </c>
      <c r="J48" s="83"/>
    </row>
    <row r="49" spans="1:10" ht="27.75" customHeight="1">
      <c r="A49" s="15">
        <v>20021</v>
      </c>
      <c r="B49" s="16" t="s">
        <v>181</v>
      </c>
      <c r="C49" s="16" t="s">
        <v>12</v>
      </c>
      <c r="D49" s="16">
        <v>1800</v>
      </c>
      <c r="E49" s="16">
        <v>1</v>
      </c>
      <c r="F49" s="24" t="s">
        <v>182</v>
      </c>
      <c r="G49" s="24" t="s">
        <v>183</v>
      </c>
      <c r="H49" s="67" t="s">
        <v>184</v>
      </c>
      <c r="I49" s="16" t="s">
        <v>16</v>
      </c>
      <c r="J49" s="83"/>
    </row>
    <row r="50" spans="1:10" ht="33.75" customHeight="1">
      <c r="A50" s="15">
        <v>20022</v>
      </c>
      <c r="B50" s="16" t="s">
        <v>185</v>
      </c>
      <c r="C50" s="16" t="s">
        <v>12</v>
      </c>
      <c r="D50" s="16">
        <v>6800</v>
      </c>
      <c r="E50" s="16">
        <v>1</v>
      </c>
      <c r="F50" s="24" t="s">
        <v>186</v>
      </c>
      <c r="G50" s="24" t="s">
        <v>187</v>
      </c>
      <c r="H50" s="67" t="s">
        <v>188</v>
      </c>
      <c r="I50" s="16" t="s">
        <v>16</v>
      </c>
      <c r="J50" s="83"/>
    </row>
    <row r="51" spans="1:10" ht="33.75" customHeight="1">
      <c r="A51" s="15">
        <v>20023</v>
      </c>
      <c r="B51" s="16" t="s">
        <v>189</v>
      </c>
      <c r="C51" s="16" t="s">
        <v>190</v>
      </c>
      <c r="D51" s="16">
        <v>25000</v>
      </c>
      <c r="E51" s="16">
        <v>4</v>
      </c>
      <c r="F51" s="24" t="s">
        <v>191</v>
      </c>
      <c r="G51" s="24" t="s">
        <v>192</v>
      </c>
      <c r="H51" s="67" t="s">
        <v>193</v>
      </c>
      <c r="I51" s="16"/>
      <c r="J51" s="83"/>
    </row>
    <row r="52" spans="1:10" ht="27.75" customHeight="1">
      <c r="A52" s="15">
        <v>20024</v>
      </c>
      <c r="B52" s="16" t="s">
        <v>194</v>
      </c>
      <c r="C52" s="16" t="s">
        <v>190</v>
      </c>
      <c r="D52" s="16">
        <v>88000</v>
      </c>
      <c r="E52" s="16">
        <v>4</v>
      </c>
      <c r="F52" s="24" t="s">
        <v>191</v>
      </c>
      <c r="G52" s="24" t="s">
        <v>192</v>
      </c>
      <c r="H52" s="67" t="s">
        <v>195</v>
      </c>
      <c r="I52" s="16"/>
      <c r="J52" s="24"/>
    </row>
    <row r="53" spans="1:10" ht="22.5" customHeight="1">
      <c r="A53" s="65" t="s">
        <v>196</v>
      </c>
      <c r="B53" s="66"/>
      <c r="C53" s="66"/>
      <c r="D53" s="66"/>
      <c r="E53" s="66"/>
      <c r="F53" s="66"/>
      <c r="G53" s="66"/>
      <c r="H53" s="66"/>
      <c r="I53" s="81"/>
      <c r="J53" s="84"/>
    </row>
    <row r="54" spans="1:10" ht="22.5" customHeight="1">
      <c r="A54" s="74">
        <v>30001</v>
      </c>
      <c r="B54" s="75" t="s">
        <v>197</v>
      </c>
      <c r="C54" s="16" t="s">
        <v>99</v>
      </c>
      <c r="D54" s="16">
        <v>300</v>
      </c>
      <c r="E54" s="16">
        <v>3</v>
      </c>
      <c r="F54" s="75" t="s">
        <v>198</v>
      </c>
      <c r="G54" s="75" t="s">
        <v>199</v>
      </c>
      <c r="H54" s="75" t="s">
        <v>200</v>
      </c>
      <c r="I54" s="11"/>
      <c r="J54" s="84"/>
    </row>
    <row r="55" spans="1:10" ht="22.5" customHeight="1">
      <c r="A55" s="76">
        <v>30002</v>
      </c>
      <c r="B55" s="75" t="s">
        <v>201</v>
      </c>
      <c r="C55" s="16" t="s">
        <v>99</v>
      </c>
      <c r="D55" s="16">
        <v>300</v>
      </c>
      <c r="E55" s="16">
        <v>3</v>
      </c>
      <c r="F55" s="75" t="s">
        <v>202</v>
      </c>
      <c r="G55" s="75" t="s">
        <v>203</v>
      </c>
      <c r="H55" s="75" t="s">
        <v>200</v>
      </c>
      <c r="I55" s="11"/>
      <c r="J55" s="84"/>
    </row>
    <row r="56" spans="1:10" ht="22.5" customHeight="1">
      <c r="A56" s="74">
        <v>30003</v>
      </c>
      <c r="B56" s="75" t="s">
        <v>204</v>
      </c>
      <c r="C56" s="16" t="s">
        <v>99</v>
      </c>
      <c r="D56" s="16">
        <v>300</v>
      </c>
      <c r="E56" s="16">
        <v>3</v>
      </c>
      <c r="F56" s="75" t="s">
        <v>205</v>
      </c>
      <c r="G56" s="75" t="s">
        <v>206</v>
      </c>
      <c r="H56" s="75" t="s">
        <v>200</v>
      </c>
      <c r="I56" s="11"/>
      <c r="J56" s="84"/>
    </row>
    <row r="57" spans="1:10" ht="27.75" customHeight="1">
      <c r="A57" s="15">
        <v>30004</v>
      </c>
      <c r="B57" s="77" t="s">
        <v>207</v>
      </c>
      <c r="C57" s="77" t="s">
        <v>12</v>
      </c>
      <c r="D57" s="77">
        <v>560</v>
      </c>
      <c r="E57" s="77">
        <v>3</v>
      </c>
      <c r="F57" s="78" t="s">
        <v>208</v>
      </c>
      <c r="G57" s="78" t="s">
        <v>209</v>
      </c>
      <c r="H57" s="79" t="s">
        <v>210</v>
      </c>
      <c r="I57" s="77" t="s">
        <v>16</v>
      </c>
      <c r="J57" s="83"/>
    </row>
    <row r="58" spans="1:10" ht="27.75" customHeight="1">
      <c r="A58" s="15">
        <v>30005</v>
      </c>
      <c r="B58" s="16" t="s">
        <v>211</v>
      </c>
      <c r="C58" s="16" t="s">
        <v>190</v>
      </c>
      <c r="D58" s="16">
        <v>300</v>
      </c>
      <c r="E58" s="16">
        <v>4</v>
      </c>
      <c r="F58" s="24" t="s">
        <v>212</v>
      </c>
      <c r="G58" s="24" t="s">
        <v>213</v>
      </c>
      <c r="H58" s="67" t="s">
        <v>214</v>
      </c>
      <c r="I58" s="16" t="s">
        <v>16</v>
      </c>
      <c r="J58" s="83"/>
    </row>
    <row r="59" spans="1:10" ht="27.75" customHeight="1">
      <c r="A59" s="74">
        <v>30006</v>
      </c>
      <c r="B59" s="16" t="s">
        <v>215</v>
      </c>
      <c r="C59" s="16" t="s">
        <v>12</v>
      </c>
      <c r="D59" s="16">
        <v>180</v>
      </c>
      <c r="E59" s="16">
        <v>4</v>
      </c>
      <c r="F59" s="24" t="s">
        <v>216</v>
      </c>
      <c r="G59" s="24" t="s">
        <v>217</v>
      </c>
      <c r="H59" s="67" t="s">
        <v>214</v>
      </c>
      <c r="I59" s="16" t="s">
        <v>16</v>
      </c>
      <c r="J59" s="83"/>
    </row>
    <row r="60" spans="1:10" ht="19.5" customHeight="1">
      <c r="A60" s="15">
        <v>30007</v>
      </c>
      <c r="B60" s="16" t="s">
        <v>218</v>
      </c>
      <c r="C60" s="16" t="s">
        <v>12</v>
      </c>
      <c r="D60" s="16">
        <v>180</v>
      </c>
      <c r="E60" s="16">
        <v>4</v>
      </c>
      <c r="F60" s="24" t="s">
        <v>219</v>
      </c>
      <c r="G60" s="24" t="s">
        <v>220</v>
      </c>
      <c r="H60" s="67" t="s">
        <v>221</v>
      </c>
      <c r="I60" s="16" t="s">
        <v>16</v>
      </c>
      <c r="J60" s="83"/>
    </row>
    <row r="61" spans="1:10" ht="27.75" customHeight="1">
      <c r="A61" s="74">
        <v>30008</v>
      </c>
      <c r="B61" s="16" t="s">
        <v>222</v>
      </c>
      <c r="C61" s="16" t="s">
        <v>223</v>
      </c>
      <c r="D61" s="16">
        <v>400</v>
      </c>
      <c r="E61" s="16">
        <v>4</v>
      </c>
      <c r="F61" s="24" t="s">
        <v>224</v>
      </c>
      <c r="G61" s="24" t="s">
        <v>225</v>
      </c>
      <c r="H61" s="67" t="s">
        <v>226</v>
      </c>
      <c r="I61" s="16" t="s">
        <v>16</v>
      </c>
      <c r="J61" s="83"/>
    </row>
    <row r="62" spans="1:10" ht="27.75" customHeight="1">
      <c r="A62" s="15">
        <v>30009</v>
      </c>
      <c r="B62" s="16" t="s">
        <v>227</v>
      </c>
      <c r="C62" s="16" t="s">
        <v>223</v>
      </c>
      <c r="D62" s="16">
        <v>1100</v>
      </c>
      <c r="E62" s="16">
        <v>4</v>
      </c>
      <c r="F62" s="24" t="s">
        <v>224</v>
      </c>
      <c r="G62" s="24" t="s">
        <v>225</v>
      </c>
      <c r="H62" s="67" t="s">
        <v>228</v>
      </c>
      <c r="I62" s="16" t="s">
        <v>16</v>
      </c>
      <c r="J62" s="83"/>
    </row>
    <row r="63" spans="1:10" ht="27.75" customHeight="1">
      <c r="A63" s="15">
        <v>30010</v>
      </c>
      <c r="B63" s="16" t="s">
        <v>229</v>
      </c>
      <c r="C63" s="16" t="s">
        <v>230</v>
      </c>
      <c r="D63" s="16">
        <v>1200</v>
      </c>
      <c r="E63" s="16">
        <v>3</v>
      </c>
      <c r="F63" s="24" t="s">
        <v>231</v>
      </c>
      <c r="G63" s="24" t="s">
        <v>232</v>
      </c>
      <c r="H63" s="67" t="s">
        <v>233</v>
      </c>
      <c r="I63" s="16" t="s">
        <v>16</v>
      </c>
      <c r="J63" s="83"/>
    </row>
    <row r="64" spans="1:10" ht="27.75" customHeight="1">
      <c r="A64" s="74">
        <v>30011</v>
      </c>
      <c r="B64" s="16" t="s">
        <v>234</v>
      </c>
      <c r="C64" s="16" t="s">
        <v>230</v>
      </c>
      <c r="D64" s="16">
        <v>4000</v>
      </c>
      <c r="E64" s="16">
        <v>3</v>
      </c>
      <c r="F64" s="24" t="s">
        <v>235</v>
      </c>
      <c r="G64" s="24" t="s">
        <v>236</v>
      </c>
      <c r="H64" s="67" t="s">
        <v>237</v>
      </c>
      <c r="I64" s="16" t="s">
        <v>16</v>
      </c>
      <c r="J64" s="83"/>
    </row>
    <row r="65" spans="1:10" ht="27.75" customHeight="1">
      <c r="A65" s="15">
        <v>30012</v>
      </c>
      <c r="B65" s="16" t="s">
        <v>238</v>
      </c>
      <c r="C65" s="16" t="s">
        <v>230</v>
      </c>
      <c r="D65" s="16">
        <v>3000</v>
      </c>
      <c r="E65" s="16">
        <v>3</v>
      </c>
      <c r="F65" s="24" t="s">
        <v>239</v>
      </c>
      <c r="G65" s="24" t="s">
        <v>240</v>
      </c>
      <c r="H65" s="67" t="s">
        <v>241</v>
      </c>
      <c r="I65" s="16" t="s">
        <v>16</v>
      </c>
      <c r="J65" s="83"/>
    </row>
    <row r="66" spans="1:10" ht="27.75" customHeight="1">
      <c r="A66" s="74">
        <v>30013</v>
      </c>
      <c r="B66" s="16" t="s">
        <v>242</v>
      </c>
      <c r="C66" s="16" t="s">
        <v>223</v>
      </c>
      <c r="D66" s="16">
        <v>250</v>
      </c>
      <c r="E66" s="16">
        <v>3</v>
      </c>
      <c r="F66" s="24" t="s">
        <v>243</v>
      </c>
      <c r="G66" s="24" t="s">
        <v>244</v>
      </c>
      <c r="H66" s="67" t="s">
        <v>245</v>
      </c>
      <c r="I66" s="16" t="s">
        <v>16</v>
      </c>
      <c r="J66" s="83"/>
    </row>
    <row r="67" spans="1:10" ht="27.75" customHeight="1">
      <c r="A67" s="15">
        <v>30014</v>
      </c>
      <c r="B67" s="16" t="s">
        <v>246</v>
      </c>
      <c r="C67" s="16" t="s">
        <v>230</v>
      </c>
      <c r="D67" s="16">
        <v>2000</v>
      </c>
      <c r="E67" s="16">
        <v>3</v>
      </c>
      <c r="F67" s="24" t="s">
        <v>247</v>
      </c>
      <c r="G67" s="24" t="s">
        <v>248</v>
      </c>
      <c r="H67" s="67" t="s">
        <v>249</v>
      </c>
      <c r="I67" s="16"/>
      <c r="J67" s="83"/>
    </row>
    <row r="68" spans="1:10" ht="37.5" customHeight="1">
      <c r="A68" s="15">
        <v>30015</v>
      </c>
      <c r="B68" s="16" t="s">
        <v>250</v>
      </c>
      <c r="C68" s="16" t="s">
        <v>230</v>
      </c>
      <c r="D68" s="16">
        <v>20000</v>
      </c>
      <c r="E68" s="16">
        <v>8</v>
      </c>
      <c r="F68" s="24" t="s">
        <v>251</v>
      </c>
      <c r="G68" s="24" t="s">
        <v>252</v>
      </c>
      <c r="H68" s="67" t="s">
        <v>253</v>
      </c>
      <c r="I68" s="16"/>
      <c r="J68" s="83"/>
    </row>
    <row r="69" spans="1:10" ht="21" customHeight="1">
      <c r="A69" s="74">
        <v>30016</v>
      </c>
      <c r="B69" s="16" t="s">
        <v>254</v>
      </c>
      <c r="C69" s="16" t="s">
        <v>255</v>
      </c>
      <c r="D69" s="16">
        <v>12000</v>
      </c>
      <c r="E69" s="16">
        <v>2</v>
      </c>
      <c r="F69" s="85" t="s">
        <v>256</v>
      </c>
      <c r="G69" s="86" t="s">
        <v>257</v>
      </c>
      <c r="H69" s="85" t="s">
        <v>250</v>
      </c>
      <c r="I69" s="16"/>
      <c r="J69" s="83"/>
    </row>
    <row r="70" spans="1:10" ht="27.75" customHeight="1">
      <c r="A70" s="15">
        <v>30017</v>
      </c>
      <c r="B70" s="16" t="s">
        <v>258</v>
      </c>
      <c r="C70" s="16" t="s">
        <v>223</v>
      </c>
      <c r="D70" s="16">
        <v>2000</v>
      </c>
      <c r="E70" s="16">
        <v>3</v>
      </c>
      <c r="F70" s="24" t="s">
        <v>259</v>
      </c>
      <c r="G70" s="24" t="s">
        <v>260</v>
      </c>
      <c r="H70" s="67" t="s">
        <v>261</v>
      </c>
      <c r="I70" s="16"/>
      <c r="J70" s="83"/>
    </row>
    <row r="71" spans="1:10" ht="45" customHeight="1">
      <c r="A71" s="74">
        <v>30018</v>
      </c>
      <c r="B71" s="16" t="s">
        <v>262</v>
      </c>
      <c r="C71" s="16" t="s">
        <v>223</v>
      </c>
      <c r="D71" s="16">
        <v>4000</v>
      </c>
      <c r="E71" s="16">
        <v>3</v>
      </c>
      <c r="F71" s="24" t="s">
        <v>263</v>
      </c>
      <c r="G71" s="24" t="s">
        <v>264</v>
      </c>
      <c r="H71" s="67" t="s">
        <v>265</v>
      </c>
      <c r="I71" s="16"/>
      <c r="J71" s="83"/>
    </row>
    <row r="72" spans="1:10" ht="35.25" customHeight="1">
      <c r="A72" s="15">
        <v>30019</v>
      </c>
      <c r="B72" s="16" t="s">
        <v>266</v>
      </c>
      <c r="C72" s="16"/>
      <c r="D72" s="16">
        <v>700</v>
      </c>
      <c r="E72" s="16" t="s">
        <v>267</v>
      </c>
      <c r="F72" s="24" t="s">
        <v>268</v>
      </c>
      <c r="G72" s="24" t="s">
        <v>269</v>
      </c>
      <c r="H72" s="67" t="s">
        <v>270</v>
      </c>
      <c r="I72" s="16"/>
      <c r="J72" s="83"/>
    </row>
    <row r="73" spans="1:10" ht="24.75" customHeight="1">
      <c r="A73" s="15">
        <v>30020</v>
      </c>
      <c r="B73" s="16" t="s">
        <v>271</v>
      </c>
      <c r="C73" s="16"/>
      <c r="D73" s="16">
        <v>1500</v>
      </c>
      <c r="E73" s="16" t="s">
        <v>267</v>
      </c>
      <c r="F73" s="24"/>
      <c r="G73" s="24"/>
      <c r="H73" s="67" t="s">
        <v>272</v>
      </c>
      <c r="I73" s="16"/>
      <c r="J73" s="83"/>
    </row>
    <row r="74" spans="1:10" ht="27.75" customHeight="1">
      <c r="A74" s="74">
        <v>30021</v>
      </c>
      <c r="B74" s="16" t="s">
        <v>273</v>
      </c>
      <c r="C74" s="16" t="s">
        <v>161</v>
      </c>
      <c r="D74" s="16">
        <v>500</v>
      </c>
      <c r="E74" s="16">
        <v>0.5</v>
      </c>
      <c r="F74" s="24" t="s">
        <v>274</v>
      </c>
      <c r="G74" s="24" t="s">
        <v>275</v>
      </c>
      <c r="H74" s="67" t="s">
        <v>276</v>
      </c>
      <c r="I74" s="16"/>
      <c r="J74" s="83"/>
    </row>
    <row r="75" spans="1:10" ht="27.75" customHeight="1">
      <c r="A75" s="15">
        <v>30022</v>
      </c>
      <c r="B75" s="16" t="s">
        <v>277</v>
      </c>
      <c r="C75" s="16" t="s">
        <v>278</v>
      </c>
      <c r="D75" s="16">
        <v>3200</v>
      </c>
      <c r="E75" s="16">
        <v>2</v>
      </c>
      <c r="F75" s="24" t="s">
        <v>279</v>
      </c>
      <c r="G75" s="24" t="s">
        <v>280</v>
      </c>
      <c r="H75" s="67" t="s">
        <v>281</v>
      </c>
      <c r="I75" s="16"/>
      <c r="J75" s="83"/>
    </row>
    <row r="76" spans="1:10" ht="27.75" customHeight="1">
      <c r="A76" s="74">
        <v>30023</v>
      </c>
      <c r="B76" s="16" t="s">
        <v>282</v>
      </c>
      <c r="C76" s="16" t="s">
        <v>283</v>
      </c>
      <c r="D76" s="16">
        <v>4200</v>
      </c>
      <c r="E76" s="16">
        <v>8</v>
      </c>
      <c r="F76" s="83" t="s">
        <v>284</v>
      </c>
      <c r="G76" s="83" t="s">
        <v>285</v>
      </c>
      <c r="H76" s="83" t="s">
        <v>286</v>
      </c>
      <c r="I76" s="98"/>
      <c r="J76" s="83"/>
    </row>
    <row r="77" spans="1:10" ht="25.5" customHeight="1">
      <c r="A77" s="87" t="s">
        <v>287</v>
      </c>
      <c r="B77" s="88"/>
      <c r="C77" s="88"/>
      <c r="D77" s="88"/>
      <c r="E77" s="88"/>
      <c r="F77" s="88"/>
      <c r="G77" s="88"/>
      <c r="H77" s="88"/>
      <c r="I77" s="99"/>
      <c r="J77" s="84"/>
    </row>
    <row r="78" spans="1:10" ht="27.75" customHeight="1">
      <c r="A78" s="15">
        <v>40001</v>
      </c>
      <c r="B78" s="16" t="s">
        <v>288</v>
      </c>
      <c r="C78" s="16" t="s">
        <v>278</v>
      </c>
      <c r="D78" s="16">
        <v>5000</v>
      </c>
      <c r="E78" s="16">
        <v>6</v>
      </c>
      <c r="F78" s="89" t="s">
        <v>289</v>
      </c>
      <c r="G78" s="24" t="s">
        <v>290</v>
      </c>
      <c r="H78" s="67" t="s">
        <v>291</v>
      </c>
      <c r="I78" s="16" t="s">
        <v>16</v>
      </c>
      <c r="J78" s="83"/>
    </row>
    <row r="79" spans="1:10" ht="27.75" customHeight="1">
      <c r="A79" s="15">
        <v>40002</v>
      </c>
      <c r="B79" s="16" t="s">
        <v>292</v>
      </c>
      <c r="C79" s="16" t="s">
        <v>278</v>
      </c>
      <c r="D79" s="16">
        <v>6000</v>
      </c>
      <c r="E79" s="16">
        <v>6</v>
      </c>
      <c r="F79" s="89" t="s">
        <v>289</v>
      </c>
      <c r="G79" s="24" t="s">
        <v>290</v>
      </c>
      <c r="H79" s="67" t="s">
        <v>293</v>
      </c>
      <c r="I79" s="16" t="s">
        <v>16</v>
      </c>
      <c r="J79" s="83"/>
    </row>
    <row r="80" spans="1:10" ht="27.75" customHeight="1">
      <c r="A80" s="15">
        <v>40003</v>
      </c>
      <c r="B80" s="16" t="s">
        <v>294</v>
      </c>
      <c r="C80" s="16" t="s">
        <v>278</v>
      </c>
      <c r="D80" s="16">
        <v>9000</v>
      </c>
      <c r="E80" s="16">
        <v>6</v>
      </c>
      <c r="F80" s="89" t="s">
        <v>289</v>
      </c>
      <c r="G80" s="24" t="s">
        <v>295</v>
      </c>
      <c r="H80" s="67" t="s">
        <v>296</v>
      </c>
      <c r="I80" s="16" t="s">
        <v>16</v>
      </c>
      <c r="J80" s="83"/>
    </row>
    <row r="81" spans="1:10" ht="19.5" customHeight="1">
      <c r="A81" s="15">
        <v>40004</v>
      </c>
      <c r="B81" s="16" t="s">
        <v>297</v>
      </c>
      <c r="C81" s="16" t="s">
        <v>223</v>
      </c>
      <c r="D81" s="16">
        <v>1000</v>
      </c>
      <c r="E81" s="16">
        <v>3</v>
      </c>
      <c r="F81" s="24" t="s">
        <v>298</v>
      </c>
      <c r="G81" s="24" t="s">
        <v>299</v>
      </c>
      <c r="H81" s="67" t="s">
        <v>300</v>
      </c>
      <c r="I81" s="16" t="s">
        <v>16</v>
      </c>
      <c r="J81" s="83"/>
    </row>
    <row r="82" spans="1:10" ht="19.5" customHeight="1">
      <c r="A82" s="15">
        <v>40005</v>
      </c>
      <c r="B82" s="16" t="s">
        <v>301</v>
      </c>
      <c r="C82" s="16" t="s">
        <v>12</v>
      </c>
      <c r="D82" s="16">
        <v>2800</v>
      </c>
      <c r="E82" s="16">
        <v>4</v>
      </c>
      <c r="F82" s="24" t="s">
        <v>302</v>
      </c>
      <c r="G82" s="24" t="s">
        <v>303</v>
      </c>
      <c r="H82" s="67" t="s">
        <v>304</v>
      </c>
      <c r="I82" s="16" t="s">
        <v>16</v>
      </c>
      <c r="J82" s="83"/>
    </row>
    <row r="83" spans="1:10" ht="19.5" customHeight="1">
      <c r="A83" s="15">
        <v>40006</v>
      </c>
      <c r="B83" s="16" t="s">
        <v>305</v>
      </c>
      <c r="C83" s="16" t="s">
        <v>12</v>
      </c>
      <c r="D83" s="16">
        <v>3000</v>
      </c>
      <c r="E83" s="16">
        <v>3</v>
      </c>
      <c r="F83" s="24" t="s">
        <v>306</v>
      </c>
      <c r="G83" s="24" t="s">
        <v>307</v>
      </c>
      <c r="H83" s="67" t="s">
        <v>308</v>
      </c>
      <c r="I83" s="16" t="s">
        <v>16</v>
      </c>
      <c r="J83" s="83"/>
    </row>
    <row r="84" spans="1:10" ht="19.5" customHeight="1">
      <c r="A84" s="15">
        <v>40007</v>
      </c>
      <c r="B84" s="16" t="s">
        <v>309</v>
      </c>
      <c r="C84" s="16" t="s">
        <v>12</v>
      </c>
      <c r="D84" s="16">
        <v>3000</v>
      </c>
      <c r="E84" s="16">
        <v>3</v>
      </c>
      <c r="F84" s="24" t="s">
        <v>306</v>
      </c>
      <c r="G84" s="24" t="s">
        <v>310</v>
      </c>
      <c r="H84" s="67" t="s">
        <v>311</v>
      </c>
      <c r="I84" s="16" t="s">
        <v>16</v>
      </c>
      <c r="J84" s="83"/>
    </row>
    <row r="85" spans="1:10" ht="19.5" customHeight="1">
      <c r="A85" s="15">
        <v>40008</v>
      </c>
      <c r="B85" s="16" t="s">
        <v>312</v>
      </c>
      <c r="C85" s="16" t="s">
        <v>12</v>
      </c>
      <c r="D85" s="16">
        <v>1500</v>
      </c>
      <c r="E85" s="16">
        <v>3</v>
      </c>
      <c r="F85" s="24" t="s">
        <v>313</v>
      </c>
      <c r="G85" s="24" t="s">
        <v>314</v>
      </c>
      <c r="H85" s="67" t="s">
        <v>315</v>
      </c>
      <c r="I85" s="16" t="s">
        <v>16</v>
      </c>
      <c r="J85" s="83"/>
    </row>
    <row r="86" spans="1:10" ht="19.5" customHeight="1">
      <c r="A86" s="15">
        <v>40009</v>
      </c>
      <c r="B86" s="16" t="s">
        <v>316</v>
      </c>
      <c r="C86" s="16" t="s">
        <v>12</v>
      </c>
      <c r="D86" s="16">
        <v>1200</v>
      </c>
      <c r="E86" s="16">
        <v>3</v>
      </c>
      <c r="F86" s="24" t="s">
        <v>317</v>
      </c>
      <c r="G86" s="24" t="s">
        <v>318</v>
      </c>
      <c r="H86" s="67" t="s">
        <v>319</v>
      </c>
      <c r="I86" s="16" t="s">
        <v>16</v>
      </c>
      <c r="J86" s="83"/>
    </row>
    <row r="87" spans="1:10" ht="27.75" customHeight="1">
      <c r="A87" s="15">
        <v>40010</v>
      </c>
      <c r="B87" s="16" t="s">
        <v>320</v>
      </c>
      <c r="C87" s="16" t="s">
        <v>321</v>
      </c>
      <c r="D87" s="16">
        <v>6000</v>
      </c>
      <c r="E87" s="16">
        <v>3</v>
      </c>
      <c r="F87" s="24" t="s">
        <v>322</v>
      </c>
      <c r="G87" s="24" t="s">
        <v>323</v>
      </c>
      <c r="H87" s="67" t="s">
        <v>324</v>
      </c>
      <c r="I87" s="16" t="s">
        <v>16</v>
      </c>
      <c r="J87" s="83"/>
    </row>
    <row r="88" spans="1:10" ht="37.5" customHeight="1">
      <c r="A88" s="15">
        <v>40011</v>
      </c>
      <c r="B88" s="46" t="s">
        <v>325</v>
      </c>
      <c r="C88" s="46" t="s">
        <v>321</v>
      </c>
      <c r="D88" s="46">
        <v>4500</v>
      </c>
      <c r="E88" s="46">
        <v>3</v>
      </c>
      <c r="F88" s="69" t="s">
        <v>326</v>
      </c>
      <c r="G88" s="69" t="s">
        <v>323</v>
      </c>
      <c r="H88" s="70" t="s">
        <v>327</v>
      </c>
      <c r="I88" s="16" t="s">
        <v>16</v>
      </c>
      <c r="J88" s="83"/>
    </row>
    <row r="89" spans="1:10" ht="37.5" customHeight="1">
      <c r="A89" s="15">
        <v>40012</v>
      </c>
      <c r="B89" s="46" t="s">
        <v>328</v>
      </c>
      <c r="C89" s="46" t="s">
        <v>329</v>
      </c>
      <c r="D89" s="46">
        <v>2500</v>
      </c>
      <c r="E89" s="46">
        <v>4</v>
      </c>
      <c r="F89" s="69" t="s">
        <v>326</v>
      </c>
      <c r="G89" s="69" t="s">
        <v>330</v>
      </c>
      <c r="H89" s="70" t="s">
        <v>331</v>
      </c>
      <c r="I89" s="16"/>
      <c r="J89" s="83"/>
    </row>
    <row r="90" spans="1:10" ht="21.75" customHeight="1">
      <c r="A90" s="15">
        <v>40013</v>
      </c>
      <c r="B90" s="16" t="s">
        <v>332</v>
      </c>
      <c r="C90" s="16" t="s">
        <v>321</v>
      </c>
      <c r="D90" s="16">
        <v>5000</v>
      </c>
      <c r="E90" s="16" t="s">
        <v>333</v>
      </c>
      <c r="F90" s="24"/>
      <c r="G90" s="24"/>
      <c r="H90" s="67"/>
      <c r="I90" s="16"/>
      <c r="J90" s="83"/>
    </row>
    <row r="91" spans="1:10" ht="22.5" customHeight="1">
      <c r="A91" s="15">
        <v>40014</v>
      </c>
      <c r="B91" s="16" t="s">
        <v>334</v>
      </c>
      <c r="C91" s="16" t="s">
        <v>329</v>
      </c>
      <c r="D91" s="16">
        <v>10000</v>
      </c>
      <c r="E91" s="16">
        <v>10</v>
      </c>
      <c r="F91" s="24"/>
      <c r="G91" s="24"/>
      <c r="H91" s="67" t="s">
        <v>335</v>
      </c>
      <c r="I91" s="16"/>
      <c r="J91" s="83"/>
    </row>
    <row r="92" spans="1:10" ht="23.25" customHeight="1">
      <c r="A92" s="90" t="s">
        <v>336</v>
      </c>
      <c r="B92" s="91" t="s">
        <v>337</v>
      </c>
      <c r="C92" s="91"/>
      <c r="D92" s="91"/>
      <c r="E92" s="91"/>
      <c r="F92" s="91"/>
      <c r="G92" s="91"/>
      <c r="H92" s="91"/>
      <c r="I92" s="100"/>
      <c r="J92" s="101"/>
    </row>
    <row r="93" spans="1:10" ht="14.25">
      <c r="A93" s="92"/>
      <c r="B93" s="93" t="s">
        <v>338</v>
      </c>
      <c r="C93" s="93"/>
      <c r="D93" s="93"/>
      <c r="E93" s="93"/>
      <c r="F93" s="93"/>
      <c r="G93" s="93"/>
      <c r="H93" s="93"/>
      <c r="I93" s="93"/>
      <c r="J93" s="93"/>
    </row>
    <row r="94" spans="1:10" ht="14.25">
      <c r="A94" s="92"/>
      <c r="B94" s="93" t="s">
        <v>339</v>
      </c>
      <c r="C94" s="93"/>
      <c r="D94" s="93"/>
      <c r="E94" s="93"/>
      <c r="F94" s="93"/>
      <c r="G94" s="93"/>
      <c r="H94" s="93"/>
      <c r="I94" s="93"/>
      <c r="J94" s="93"/>
    </row>
    <row r="95" spans="1:10" ht="14.25">
      <c r="A95" s="92"/>
      <c r="B95" s="93" t="s">
        <v>340</v>
      </c>
      <c r="C95" s="93"/>
      <c r="D95" s="93"/>
      <c r="E95" s="93"/>
      <c r="F95" s="93"/>
      <c r="G95" s="93"/>
      <c r="H95" s="93"/>
      <c r="I95" s="93"/>
      <c r="J95" s="93"/>
    </row>
    <row r="96" spans="1:10" ht="14.25">
      <c r="A96" s="92"/>
      <c r="B96" s="93" t="s">
        <v>341</v>
      </c>
      <c r="C96" s="93"/>
      <c r="D96" s="93"/>
      <c r="E96" s="93"/>
      <c r="F96" s="93"/>
      <c r="G96" s="93"/>
      <c r="H96" s="93"/>
      <c r="I96" s="93"/>
      <c r="J96" s="93"/>
    </row>
    <row r="97" spans="1:10" ht="16.5" customHeight="1">
      <c r="A97" s="94"/>
      <c r="B97" s="95" t="s">
        <v>342</v>
      </c>
      <c r="C97" s="95"/>
      <c r="D97" s="95"/>
      <c r="E97" s="95"/>
      <c r="F97" s="95"/>
      <c r="G97" s="95"/>
      <c r="H97" s="95"/>
      <c r="I97" s="95"/>
      <c r="J97" s="95"/>
    </row>
    <row r="98" spans="1:10" ht="14.25">
      <c r="A98" s="92"/>
      <c r="B98" s="93" t="s">
        <v>343</v>
      </c>
      <c r="C98" s="93"/>
      <c r="D98" s="93"/>
      <c r="E98" s="93"/>
      <c r="F98" s="93"/>
      <c r="G98" s="93"/>
      <c r="H98" s="93"/>
      <c r="I98" s="93"/>
      <c r="J98" s="93"/>
    </row>
    <row r="99" spans="4:6" ht="14.25">
      <c r="D99" s="96"/>
      <c r="E99" s="96"/>
      <c r="F99" s="60" t="s">
        <v>344</v>
      </c>
    </row>
    <row r="100" spans="4:5" ht="14.25">
      <c r="D100" s="96"/>
      <c r="E100" s="96"/>
    </row>
    <row r="101" spans="4:5" ht="14.25">
      <c r="D101" s="96"/>
      <c r="E101" s="96"/>
    </row>
    <row r="102" spans="4:5" ht="14.25">
      <c r="D102" s="96"/>
      <c r="E102" s="96"/>
    </row>
    <row r="103" spans="3:5" ht="14.25">
      <c r="C103" s="96"/>
      <c r="D103" s="96"/>
      <c r="E103" s="96"/>
    </row>
    <row r="104" spans="3:5" ht="14.25">
      <c r="C104" s="96"/>
      <c r="D104" s="96"/>
      <c r="E104" s="96"/>
    </row>
    <row r="105" spans="3:5" ht="14.25">
      <c r="C105" s="96"/>
      <c r="D105" s="96"/>
      <c r="E105" s="96"/>
    </row>
    <row r="106" spans="3:5" ht="14.25">
      <c r="C106" s="96"/>
      <c r="D106" s="96"/>
      <c r="E106" s="96"/>
    </row>
    <row r="107" spans="3:5" ht="14.25">
      <c r="C107" s="96"/>
      <c r="D107" s="96"/>
      <c r="E107" s="96"/>
    </row>
    <row r="108" spans="3:5" ht="14.25">
      <c r="C108" s="96"/>
      <c r="D108" s="96"/>
      <c r="E108" s="96"/>
    </row>
    <row r="109" spans="3:5" ht="14.25">
      <c r="C109" s="96"/>
      <c r="D109" s="96"/>
      <c r="E109" s="96"/>
    </row>
    <row r="110" spans="3:5" ht="14.25">
      <c r="C110" s="96"/>
      <c r="D110" s="96"/>
      <c r="E110" s="96"/>
    </row>
    <row r="111" spans="3:4" ht="14.25">
      <c r="C111" s="97"/>
      <c r="D111" s="97"/>
    </row>
    <row r="112" spans="3:4" ht="14.25">
      <c r="C112" s="97"/>
      <c r="D112" s="97"/>
    </row>
  </sheetData>
  <sheetProtection/>
  <mergeCells count="12">
    <mergeCell ref="A1:H1"/>
    <mergeCell ref="A3:I3"/>
    <mergeCell ref="A28:I28"/>
    <mergeCell ref="A53:I53"/>
    <mergeCell ref="A77:I77"/>
    <mergeCell ref="B92:H92"/>
    <mergeCell ref="B93:J93"/>
    <mergeCell ref="B94:J94"/>
    <mergeCell ref="B95:J95"/>
    <mergeCell ref="B96:J96"/>
    <mergeCell ref="B97:J97"/>
    <mergeCell ref="B98:J98"/>
  </mergeCells>
  <printOptions/>
  <pageMargins left="0.35" right="0.35" top="0.39" bottom="0.47" header="0.51" footer="0.3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workbookViewId="0" topLeftCell="A1">
      <pane xSplit="2" ySplit="3" topLeftCell="C25" activePane="bottomRight" state="frozen"/>
      <selection pane="bottomRight" activeCell="K8" sqref="K8"/>
    </sheetView>
  </sheetViews>
  <sheetFormatPr defaultColWidth="9.00390625" defaultRowHeight="14.25"/>
  <cols>
    <col min="1" max="1" width="5.25390625" style="3" customWidth="1"/>
    <col min="2" max="2" width="14.75390625" style="3" customWidth="1"/>
    <col min="3" max="3" width="3.75390625" style="3" customWidth="1"/>
    <col min="4" max="5" width="4.75390625" style="3" customWidth="1"/>
    <col min="6" max="6" width="9.875" style="4" customWidth="1"/>
    <col min="7" max="7" width="7.375" style="5" customWidth="1"/>
    <col min="8" max="8" width="8.00390625" style="6" customWidth="1"/>
    <col min="9" max="9" width="7.00390625" style="7" customWidth="1"/>
    <col min="10" max="10" width="10.125" style="6" customWidth="1"/>
    <col min="11" max="12" width="9.00390625" style="3" customWidth="1"/>
    <col min="13" max="13" width="8.875" style="3" customWidth="1"/>
    <col min="14" max="14" width="9.00390625" style="3" customWidth="1"/>
    <col min="15" max="15" width="9.00390625" style="8" customWidth="1"/>
    <col min="16" max="18" width="9.00390625" style="3" customWidth="1"/>
    <col min="19" max="21" width="9.00390625" style="9" customWidth="1"/>
    <col min="22" max="22" width="10.125" style="9" customWidth="1"/>
    <col min="23" max="16384" width="9.00390625" style="9" customWidth="1"/>
  </cols>
  <sheetData>
    <row r="1" spans="1:10" ht="33" customHeight="1">
      <c r="A1" s="10" t="s">
        <v>345</v>
      </c>
      <c r="B1" s="10"/>
      <c r="C1" s="10"/>
      <c r="D1" s="10"/>
      <c r="E1" s="10"/>
      <c r="F1" s="10"/>
      <c r="G1" s="10"/>
      <c r="H1" s="10"/>
      <c r="I1" s="29"/>
      <c r="J1" s="29"/>
    </row>
    <row r="2" spans="1:26" s="1" customFormat="1" ht="47.25" customHeight="1">
      <c r="A2" s="11"/>
      <c r="B2" s="11" t="s">
        <v>1</v>
      </c>
      <c r="C2" s="11" t="s">
        <v>2</v>
      </c>
      <c r="D2" s="11" t="s">
        <v>4</v>
      </c>
      <c r="E2" s="11" t="s">
        <v>346</v>
      </c>
      <c r="F2" s="12" t="s">
        <v>347</v>
      </c>
      <c r="G2" s="13" t="s">
        <v>348</v>
      </c>
      <c r="H2" s="14" t="s">
        <v>349</v>
      </c>
      <c r="I2" s="30" t="s">
        <v>350</v>
      </c>
      <c r="J2" s="31" t="s">
        <v>351</v>
      </c>
      <c r="K2" s="11" t="s">
        <v>352</v>
      </c>
      <c r="L2" s="11" t="s">
        <v>353</v>
      </c>
      <c r="M2" s="11" t="s">
        <v>354</v>
      </c>
      <c r="N2" s="11" t="s">
        <v>355</v>
      </c>
      <c r="O2" s="32" t="s">
        <v>356</v>
      </c>
      <c r="P2" s="11" t="s">
        <v>357</v>
      </c>
      <c r="Q2" s="11" t="s">
        <v>358</v>
      </c>
      <c r="R2" s="11" t="s">
        <v>359</v>
      </c>
      <c r="S2" s="40" t="s">
        <v>360</v>
      </c>
      <c r="T2" s="40" t="s">
        <v>361</v>
      </c>
      <c r="U2" s="40" t="s">
        <v>362</v>
      </c>
      <c r="V2" s="40" t="s">
        <v>363</v>
      </c>
      <c r="W2" s="40" t="s">
        <v>364</v>
      </c>
      <c r="X2" s="1" t="s">
        <v>365</v>
      </c>
      <c r="Y2" s="1" t="s">
        <v>366</v>
      </c>
      <c r="Z2" s="1" t="s">
        <v>367</v>
      </c>
    </row>
    <row r="3" spans="1:10" ht="25.5" customHeight="1">
      <c r="A3" s="11" t="s">
        <v>10</v>
      </c>
      <c r="B3" s="11"/>
      <c r="C3" s="11"/>
      <c r="D3" s="11"/>
      <c r="E3" s="11"/>
      <c r="F3" s="11"/>
      <c r="G3" s="11"/>
      <c r="H3" s="11"/>
      <c r="I3" s="33"/>
      <c r="J3" s="33"/>
    </row>
    <row r="4" spans="1:23" ht="19.5" customHeight="1">
      <c r="A4" s="15">
        <v>10001</v>
      </c>
      <c r="B4" s="16" t="s">
        <v>11</v>
      </c>
      <c r="C4" s="16" t="s">
        <v>12</v>
      </c>
      <c r="D4" s="16">
        <v>1</v>
      </c>
      <c r="E4" s="17">
        <v>1</v>
      </c>
      <c r="F4" s="12">
        <v>1000</v>
      </c>
      <c r="G4" s="18">
        <v>3500</v>
      </c>
      <c r="H4" s="19" t="s">
        <v>368</v>
      </c>
      <c r="I4" s="17">
        <v>200</v>
      </c>
      <c r="J4" s="19" t="s">
        <v>369</v>
      </c>
      <c r="K4" s="34"/>
      <c r="L4" s="34">
        <v>900</v>
      </c>
      <c r="M4" s="34">
        <v>900</v>
      </c>
      <c r="N4" s="34">
        <v>800</v>
      </c>
      <c r="O4" s="35" t="s">
        <v>370</v>
      </c>
      <c r="P4" s="36">
        <v>900</v>
      </c>
      <c r="Q4" s="41">
        <v>500</v>
      </c>
      <c r="R4" s="41">
        <v>1000</v>
      </c>
      <c r="S4" s="41">
        <v>800</v>
      </c>
      <c r="T4" s="41">
        <v>800</v>
      </c>
      <c r="U4" s="41">
        <v>950</v>
      </c>
      <c r="V4" s="41">
        <v>900</v>
      </c>
      <c r="W4" s="41">
        <v>950</v>
      </c>
    </row>
    <row r="5" spans="1:23" ht="19.5" customHeight="1">
      <c r="A5" s="15">
        <f aca="true" t="shared" si="0" ref="A5:A27">A4+1</f>
        <v>10002</v>
      </c>
      <c r="B5" s="16" t="s">
        <v>17</v>
      </c>
      <c r="C5" s="16" t="s">
        <v>12</v>
      </c>
      <c r="D5" s="16">
        <v>1</v>
      </c>
      <c r="E5" s="17">
        <v>1</v>
      </c>
      <c r="F5" s="12">
        <v>6000</v>
      </c>
      <c r="G5" s="18"/>
      <c r="H5" s="19" t="s">
        <v>371</v>
      </c>
      <c r="I5" s="17">
        <v>1800</v>
      </c>
      <c r="J5" s="19" t="s">
        <v>371</v>
      </c>
      <c r="K5" s="34">
        <v>500</v>
      </c>
      <c r="L5" s="34">
        <v>3700</v>
      </c>
      <c r="M5" s="34">
        <v>3700</v>
      </c>
      <c r="N5" s="34">
        <v>5000</v>
      </c>
      <c r="O5" s="35" t="s">
        <v>372</v>
      </c>
      <c r="P5" s="36">
        <v>4500</v>
      </c>
      <c r="Q5" s="41">
        <v>5000</v>
      </c>
      <c r="R5" s="41">
        <v>5000</v>
      </c>
      <c r="S5" s="41">
        <v>4000</v>
      </c>
      <c r="T5" s="41">
        <v>4000</v>
      </c>
      <c r="U5" s="41">
        <v>6000</v>
      </c>
      <c r="V5" s="41">
        <v>6000</v>
      </c>
      <c r="W5" s="41">
        <v>5000</v>
      </c>
    </row>
    <row r="6" spans="1:23" ht="19.5" customHeight="1">
      <c r="A6" s="15">
        <f t="shared" si="0"/>
        <v>10003</v>
      </c>
      <c r="B6" s="16" t="s">
        <v>21</v>
      </c>
      <c r="C6" s="16" t="s">
        <v>22</v>
      </c>
      <c r="D6" s="16">
        <v>4</v>
      </c>
      <c r="E6" s="20">
        <v>3</v>
      </c>
      <c r="F6" s="12">
        <v>10000</v>
      </c>
      <c r="G6" s="18"/>
      <c r="H6" s="19" t="s">
        <v>373</v>
      </c>
      <c r="I6" s="17">
        <v>3500</v>
      </c>
      <c r="J6" s="19" t="s">
        <v>374</v>
      </c>
      <c r="K6" s="34"/>
      <c r="L6" s="34">
        <v>4600</v>
      </c>
      <c r="M6" s="34">
        <v>4600</v>
      </c>
      <c r="N6" s="34">
        <v>5500</v>
      </c>
      <c r="O6" s="35"/>
      <c r="P6" s="37">
        <v>7500</v>
      </c>
      <c r="Q6" s="42"/>
      <c r="R6" s="42">
        <v>9000</v>
      </c>
      <c r="S6" s="42">
        <v>7000</v>
      </c>
      <c r="T6" s="42">
        <v>6200</v>
      </c>
      <c r="U6" s="42">
        <v>8000</v>
      </c>
      <c r="V6" s="42">
        <v>8000</v>
      </c>
      <c r="W6" s="42">
        <v>8000</v>
      </c>
    </row>
    <row r="7" spans="1:23" ht="27.75" customHeight="1">
      <c r="A7" s="15">
        <f t="shared" si="0"/>
        <v>10004</v>
      </c>
      <c r="B7" s="16" t="s">
        <v>26</v>
      </c>
      <c r="C7" s="16" t="s">
        <v>22</v>
      </c>
      <c r="D7" s="16">
        <v>4</v>
      </c>
      <c r="E7" s="17">
        <v>3</v>
      </c>
      <c r="F7" s="12">
        <v>15000</v>
      </c>
      <c r="H7" s="19" t="s">
        <v>375</v>
      </c>
      <c r="I7" s="17">
        <v>5400</v>
      </c>
      <c r="J7" s="19" t="s">
        <v>376</v>
      </c>
      <c r="K7" s="34">
        <v>15000</v>
      </c>
      <c r="L7" s="34">
        <v>12000</v>
      </c>
      <c r="M7" s="34">
        <v>12000</v>
      </c>
      <c r="N7" s="34">
        <v>12000</v>
      </c>
      <c r="O7" s="35"/>
      <c r="P7" s="38">
        <v>11000</v>
      </c>
      <c r="Q7" s="34">
        <v>10000</v>
      </c>
      <c r="R7" s="34">
        <v>12500</v>
      </c>
      <c r="S7" s="34">
        <v>11000</v>
      </c>
      <c r="T7" s="34">
        <v>11000</v>
      </c>
      <c r="U7" s="34">
        <v>11000</v>
      </c>
      <c r="V7" s="34">
        <v>13000</v>
      </c>
      <c r="W7" s="34">
        <v>11000</v>
      </c>
    </row>
    <row r="8" spans="1:23" ht="27.75" customHeight="1">
      <c r="A8" s="15">
        <f t="shared" si="0"/>
        <v>10005</v>
      </c>
      <c r="B8" s="16" t="s">
        <v>30</v>
      </c>
      <c r="C8" s="16" t="s">
        <v>22</v>
      </c>
      <c r="D8" s="16">
        <v>4</v>
      </c>
      <c r="E8" s="21"/>
      <c r="F8" s="12">
        <v>40000</v>
      </c>
      <c r="G8" s="18">
        <v>45750</v>
      </c>
      <c r="H8" s="19" t="s">
        <v>377</v>
      </c>
      <c r="I8" s="17">
        <v>11000</v>
      </c>
      <c r="J8" s="19" t="s">
        <v>378</v>
      </c>
      <c r="K8" s="34"/>
      <c r="L8" s="34">
        <v>28000</v>
      </c>
      <c r="M8" s="34">
        <v>28000</v>
      </c>
      <c r="N8" s="34">
        <v>23000</v>
      </c>
      <c r="O8" s="35" t="s">
        <v>379</v>
      </c>
      <c r="P8" s="38">
        <v>22000</v>
      </c>
      <c r="Q8" s="34"/>
      <c r="R8" s="34">
        <v>20000</v>
      </c>
      <c r="S8" s="34">
        <v>20000</v>
      </c>
      <c r="T8" s="34">
        <v>20000</v>
      </c>
      <c r="U8" s="34">
        <v>28000</v>
      </c>
      <c r="V8" s="34">
        <v>22000</v>
      </c>
      <c r="W8" s="34">
        <v>25000</v>
      </c>
    </row>
    <row r="9" spans="1:23" ht="27.75" customHeight="1">
      <c r="A9" s="15">
        <f t="shared" si="0"/>
        <v>10006</v>
      </c>
      <c r="B9" s="22" t="s">
        <v>34</v>
      </c>
      <c r="C9" s="16" t="s">
        <v>22</v>
      </c>
      <c r="D9" s="16">
        <v>4</v>
      </c>
      <c r="E9" s="17">
        <v>3</v>
      </c>
      <c r="F9" s="12">
        <v>15000</v>
      </c>
      <c r="G9" s="18">
        <v>25850</v>
      </c>
      <c r="H9" s="19" t="s">
        <v>380</v>
      </c>
      <c r="I9" s="17">
        <v>3800</v>
      </c>
      <c r="J9" s="19" t="s">
        <v>381</v>
      </c>
      <c r="K9" s="34">
        <v>15000</v>
      </c>
      <c r="L9" s="34">
        <v>4600</v>
      </c>
      <c r="M9" s="34">
        <v>4600</v>
      </c>
      <c r="N9" s="34">
        <v>6500</v>
      </c>
      <c r="O9" s="35"/>
      <c r="P9" s="38">
        <v>8500</v>
      </c>
      <c r="Q9" s="34"/>
      <c r="R9" s="34">
        <v>9000</v>
      </c>
      <c r="S9" s="34">
        <v>7000</v>
      </c>
      <c r="T9" s="34">
        <v>7000</v>
      </c>
      <c r="U9" s="34">
        <v>7500</v>
      </c>
      <c r="V9" s="34">
        <v>9000</v>
      </c>
      <c r="W9" s="34">
        <v>7000</v>
      </c>
    </row>
    <row r="10" spans="1:23" ht="27.75" customHeight="1">
      <c r="A10" s="15">
        <f t="shared" si="0"/>
        <v>10007</v>
      </c>
      <c r="B10" s="22" t="s">
        <v>38</v>
      </c>
      <c r="C10" s="16" t="s">
        <v>22</v>
      </c>
      <c r="D10" s="16">
        <v>4</v>
      </c>
      <c r="E10" s="23">
        <v>3</v>
      </c>
      <c r="F10" s="12">
        <v>17000</v>
      </c>
      <c r="G10" s="18"/>
      <c r="H10" s="19" t="s">
        <v>382</v>
      </c>
      <c r="I10" s="17">
        <v>5800</v>
      </c>
      <c r="J10" s="19" t="s">
        <v>376</v>
      </c>
      <c r="K10" s="34"/>
      <c r="L10" s="34">
        <v>5600</v>
      </c>
      <c r="M10" s="34">
        <v>5600</v>
      </c>
      <c r="N10" s="34">
        <v>10500</v>
      </c>
      <c r="O10" s="35"/>
      <c r="P10" s="38">
        <v>11000</v>
      </c>
      <c r="Q10" s="34">
        <v>12000</v>
      </c>
      <c r="R10" s="34">
        <v>12500</v>
      </c>
      <c r="S10" s="34">
        <v>11000</v>
      </c>
      <c r="T10" s="34">
        <v>11000</v>
      </c>
      <c r="U10" s="34">
        <v>13000</v>
      </c>
      <c r="V10" s="34">
        <v>12000</v>
      </c>
      <c r="W10" s="34">
        <v>11000</v>
      </c>
    </row>
    <row r="11" spans="1:23" ht="27.75" customHeight="1">
      <c r="A11" s="15">
        <f t="shared" si="0"/>
        <v>10008</v>
      </c>
      <c r="B11" s="22" t="s">
        <v>42</v>
      </c>
      <c r="C11" s="16" t="s">
        <v>22</v>
      </c>
      <c r="D11" s="16">
        <v>4</v>
      </c>
      <c r="E11" s="23">
        <v>4</v>
      </c>
      <c r="F11" s="12">
        <v>60000</v>
      </c>
      <c r="G11" s="18">
        <v>112451</v>
      </c>
      <c r="H11" s="19" t="s">
        <v>383</v>
      </c>
      <c r="I11" s="17">
        <v>11000</v>
      </c>
      <c r="J11" s="19" t="s">
        <v>378</v>
      </c>
      <c r="K11" s="34"/>
      <c r="L11" s="34">
        <v>26000</v>
      </c>
      <c r="M11" s="34">
        <v>26000</v>
      </c>
      <c r="N11" s="34">
        <v>20000</v>
      </c>
      <c r="O11" s="35" t="s">
        <v>384</v>
      </c>
      <c r="P11" s="38">
        <v>21000</v>
      </c>
      <c r="Q11" s="34"/>
      <c r="R11" s="34">
        <v>28000</v>
      </c>
      <c r="S11" s="34">
        <v>20000</v>
      </c>
      <c r="T11" s="34">
        <v>20000</v>
      </c>
      <c r="U11" s="34">
        <v>25000</v>
      </c>
      <c r="V11" s="34">
        <v>24000</v>
      </c>
      <c r="W11" s="34">
        <v>23000</v>
      </c>
    </row>
    <row r="12" spans="1:23" ht="27.75" customHeight="1">
      <c r="A12" s="15">
        <f t="shared" si="0"/>
        <v>10009</v>
      </c>
      <c r="B12" s="22" t="s">
        <v>47</v>
      </c>
      <c r="C12" s="16" t="s">
        <v>22</v>
      </c>
      <c r="D12" s="16">
        <v>4</v>
      </c>
      <c r="E12" s="23">
        <v>3</v>
      </c>
      <c r="F12" s="12">
        <v>18000</v>
      </c>
      <c r="G12" s="18">
        <v>18750</v>
      </c>
      <c r="H12" s="19" t="s">
        <v>385</v>
      </c>
      <c r="I12" s="17">
        <v>5800</v>
      </c>
      <c r="J12" s="19" t="s">
        <v>386</v>
      </c>
      <c r="K12" s="34">
        <v>25000</v>
      </c>
      <c r="L12" s="34">
        <v>5600</v>
      </c>
      <c r="M12" s="34">
        <v>5600</v>
      </c>
      <c r="N12" s="34">
        <v>8000</v>
      </c>
      <c r="O12" s="35"/>
      <c r="P12" s="38">
        <v>9800</v>
      </c>
      <c r="Q12" s="34"/>
      <c r="R12" s="34">
        <v>13000</v>
      </c>
      <c r="S12" s="34">
        <v>8000</v>
      </c>
      <c r="T12" s="34">
        <v>12000</v>
      </c>
      <c r="U12" s="34">
        <v>12000</v>
      </c>
      <c r="V12" s="34">
        <v>14000</v>
      </c>
      <c r="W12" s="34">
        <v>12000</v>
      </c>
    </row>
    <row r="13" spans="1:23" ht="27.75" customHeight="1">
      <c r="A13" s="15">
        <f t="shared" si="0"/>
        <v>10010</v>
      </c>
      <c r="B13" s="22" t="s">
        <v>50</v>
      </c>
      <c r="C13" s="16" t="s">
        <v>22</v>
      </c>
      <c r="D13" s="16">
        <v>4</v>
      </c>
      <c r="E13" s="23">
        <v>3</v>
      </c>
      <c r="F13" s="12">
        <v>36000</v>
      </c>
      <c r="G13" s="18"/>
      <c r="H13" s="19" t="s">
        <v>387</v>
      </c>
      <c r="I13" s="17">
        <v>9800</v>
      </c>
      <c r="J13" s="19" t="s">
        <v>388</v>
      </c>
      <c r="K13" s="34"/>
      <c r="L13" s="34">
        <v>6600</v>
      </c>
      <c r="M13" s="34">
        <v>6600</v>
      </c>
      <c r="N13" s="34">
        <v>15000</v>
      </c>
      <c r="O13" s="35"/>
      <c r="P13" s="38">
        <v>15000</v>
      </c>
      <c r="Q13" s="34">
        <v>16000</v>
      </c>
      <c r="R13" s="34">
        <v>16000</v>
      </c>
      <c r="S13" s="34">
        <v>13000</v>
      </c>
      <c r="T13" s="34">
        <v>14000</v>
      </c>
      <c r="U13" s="34">
        <v>19000</v>
      </c>
      <c r="V13" s="34">
        <v>16000</v>
      </c>
      <c r="W13" s="34">
        <v>15000</v>
      </c>
    </row>
    <row r="14" spans="1:23" ht="27.75" customHeight="1">
      <c r="A14" s="15">
        <f t="shared" si="0"/>
        <v>10011</v>
      </c>
      <c r="B14" s="22" t="s">
        <v>54</v>
      </c>
      <c r="C14" s="16" t="s">
        <v>22</v>
      </c>
      <c r="D14" s="16">
        <v>4</v>
      </c>
      <c r="E14" s="21"/>
      <c r="F14" s="12">
        <v>58000</v>
      </c>
      <c r="G14" s="18"/>
      <c r="H14" s="19" t="s">
        <v>389</v>
      </c>
      <c r="I14" s="17">
        <v>30000</v>
      </c>
      <c r="J14" s="19" t="s">
        <v>390</v>
      </c>
      <c r="K14" s="34"/>
      <c r="L14" s="34">
        <v>30000</v>
      </c>
      <c r="M14" s="34">
        <v>30000</v>
      </c>
      <c r="N14" s="34">
        <v>25000</v>
      </c>
      <c r="O14" s="35" t="s">
        <v>391</v>
      </c>
      <c r="P14" s="38">
        <v>28500</v>
      </c>
      <c r="Q14" s="34"/>
      <c r="R14" s="34">
        <v>40000</v>
      </c>
      <c r="S14" s="34">
        <v>30000</v>
      </c>
      <c r="T14" s="34">
        <v>30000</v>
      </c>
      <c r="U14" s="34">
        <v>40000</v>
      </c>
      <c r="V14" s="34">
        <v>23000</v>
      </c>
      <c r="W14" s="34">
        <v>35000</v>
      </c>
    </row>
    <row r="15" spans="1:23" ht="27.75" customHeight="1">
      <c r="A15" s="15">
        <f t="shared" si="0"/>
        <v>10012</v>
      </c>
      <c r="B15" s="22" t="s">
        <v>58</v>
      </c>
      <c r="C15" s="16" t="s">
        <v>22</v>
      </c>
      <c r="D15" s="16">
        <v>4</v>
      </c>
      <c r="E15" s="23">
        <v>3</v>
      </c>
      <c r="F15" s="12">
        <v>20000</v>
      </c>
      <c r="G15" s="18"/>
      <c r="H15" s="19" t="s">
        <v>392</v>
      </c>
      <c r="I15" s="17">
        <v>6000</v>
      </c>
      <c r="J15" s="19" t="s">
        <v>386</v>
      </c>
      <c r="K15" s="34">
        <v>25000</v>
      </c>
      <c r="L15" s="34">
        <v>5500</v>
      </c>
      <c r="M15" s="34">
        <v>5500</v>
      </c>
      <c r="N15" s="34">
        <v>10000</v>
      </c>
      <c r="O15" s="35"/>
      <c r="P15" s="38">
        <v>10000</v>
      </c>
      <c r="Q15" s="34"/>
      <c r="R15" s="34">
        <v>12500</v>
      </c>
      <c r="S15" s="34">
        <v>10000</v>
      </c>
      <c r="T15" s="34">
        <v>12500</v>
      </c>
      <c r="U15" s="34">
        <v>12500</v>
      </c>
      <c r="V15" s="34">
        <v>12000</v>
      </c>
      <c r="W15" s="34">
        <v>10000</v>
      </c>
    </row>
    <row r="16" spans="1:23" ht="27.75" customHeight="1">
      <c r="A16" s="15">
        <f t="shared" si="0"/>
        <v>10013</v>
      </c>
      <c r="B16" s="22" t="s">
        <v>62</v>
      </c>
      <c r="C16" s="16" t="s">
        <v>22</v>
      </c>
      <c r="D16" s="16">
        <v>4</v>
      </c>
      <c r="E16" s="23">
        <v>3</v>
      </c>
      <c r="F16" s="12">
        <v>45000</v>
      </c>
      <c r="G16" s="18">
        <v>48680</v>
      </c>
      <c r="H16" s="19" t="s">
        <v>393</v>
      </c>
      <c r="I16" s="17">
        <v>9800</v>
      </c>
      <c r="J16" s="19" t="s">
        <v>388</v>
      </c>
      <c r="K16" s="34"/>
      <c r="L16" s="34">
        <v>6500</v>
      </c>
      <c r="M16" s="34">
        <v>6500</v>
      </c>
      <c r="N16" s="34">
        <v>16000</v>
      </c>
      <c r="O16" s="35"/>
      <c r="P16" s="38">
        <v>16000</v>
      </c>
      <c r="Q16" s="34">
        <v>16000</v>
      </c>
      <c r="R16" s="34">
        <v>15500</v>
      </c>
      <c r="S16" s="34">
        <v>14000</v>
      </c>
      <c r="T16" s="34">
        <v>14000</v>
      </c>
      <c r="U16" s="34">
        <v>23000</v>
      </c>
      <c r="V16" s="34">
        <v>16000</v>
      </c>
      <c r="W16" s="34">
        <v>15000</v>
      </c>
    </row>
    <row r="17" spans="1:23" ht="27.75" customHeight="1">
      <c r="A17" s="15">
        <f t="shared" si="0"/>
        <v>10014</v>
      </c>
      <c r="B17" s="22" t="s">
        <v>66</v>
      </c>
      <c r="C17" s="16" t="s">
        <v>22</v>
      </c>
      <c r="D17" s="16">
        <v>4</v>
      </c>
      <c r="E17" s="21"/>
      <c r="F17" s="12">
        <v>60000</v>
      </c>
      <c r="G17" s="18">
        <v>88650</v>
      </c>
      <c r="H17" s="19" t="s">
        <v>394</v>
      </c>
      <c r="I17" s="17">
        <v>32000</v>
      </c>
      <c r="J17" s="19" t="s">
        <v>395</v>
      </c>
      <c r="K17" s="34"/>
      <c r="L17" s="34">
        <v>35000</v>
      </c>
      <c r="M17" s="34">
        <v>35000</v>
      </c>
      <c r="N17" s="34">
        <v>27000</v>
      </c>
      <c r="O17" s="35" t="s">
        <v>396</v>
      </c>
      <c r="P17" s="38">
        <v>32000</v>
      </c>
      <c r="Q17" s="34"/>
      <c r="R17" s="34">
        <v>40000</v>
      </c>
      <c r="S17" s="34">
        <v>31000</v>
      </c>
      <c r="T17" s="34">
        <v>30000</v>
      </c>
      <c r="U17" s="34">
        <v>47000</v>
      </c>
      <c r="V17" s="34">
        <v>28000</v>
      </c>
      <c r="W17" s="34">
        <v>40000</v>
      </c>
    </row>
    <row r="18" spans="1:23" ht="27.75" customHeight="1">
      <c r="A18" s="15">
        <f t="shared" si="0"/>
        <v>10015</v>
      </c>
      <c r="B18" s="16" t="s">
        <v>70</v>
      </c>
      <c r="C18" s="16" t="s">
        <v>22</v>
      </c>
      <c r="D18" s="16">
        <v>4</v>
      </c>
      <c r="E18" s="23">
        <v>3</v>
      </c>
      <c r="F18" s="12">
        <v>25000</v>
      </c>
      <c r="G18" s="18"/>
      <c r="H18" s="19" t="s">
        <v>387</v>
      </c>
      <c r="I18" s="17">
        <v>8000</v>
      </c>
      <c r="J18" s="19" t="s">
        <v>397</v>
      </c>
      <c r="K18" s="34">
        <v>30000</v>
      </c>
      <c r="L18" s="34">
        <v>6500</v>
      </c>
      <c r="M18" s="34">
        <v>6500</v>
      </c>
      <c r="N18" s="34">
        <v>15000</v>
      </c>
      <c r="O18" s="35"/>
      <c r="P18" s="38">
        <v>14500</v>
      </c>
      <c r="Q18" s="34">
        <v>20000</v>
      </c>
      <c r="R18" s="34">
        <v>17000</v>
      </c>
      <c r="S18" s="34">
        <v>14000</v>
      </c>
      <c r="T18" s="34">
        <v>16000</v>
      </c>
      <c r="U18" s="34">
        <v>19000</v>
      </c>
      <c r="V18" s="34">
        <v>16000</v>
      </c>
      <c r="W18" s="34">
        <v>18000</v>
      </c>
    </row>
    <row r="19" spans="1:23" ht="27.75" customHeight="1">
      <c r="A19" s="15">
        <f t="shared" si="0"/>
        <v>10016</v>
      </c>
      <c r="B19" s="16" t="s">
        <v>74</v>
      </c>
      <c r="C19" s="16" t="s">
        <v>22</v>
      </c>
      <c r="D19" s="16">
        <v>4</v>
      </c>
      <c r="E19" s="21"/>
      <c r="F19" s="12">
        <v>88000</v>
      </c>
      <c r="G19" s="18">
        <v>88650</v>
      </c>
      <c r="H19" s="19" t="s">
        <v>398</v>
      </c>
      <c r="I19" s="17">
        <v>35000</v>
      </c>
      <c r="J19" s="19"/>
      <c r="K19" s="34"/>
      <c r="L19" s="34">
        <v>46000</v>
      </c>
      <c r="M19" s="34">
        <v>46000</v>
      </c>
      <c r="N19" s="34"/>
      <c r="O19" s="35" t="s">
        <v>399</v>
      </c>
      <c r="P19" s="38"/>
      <c r="Q19" s="34"/>
      <c r="R19" s="34">
        <v>2000</v>
      </c>
      <c r="S19" s="34"/>
      <c r="T19" s="43"/>
      <c r="U19" s="34">
        <v>55000</v>
      </c>
      <c r="V19" s="43"/>
      <c r="W19" s="43"/>
    </row>
    <row r="20" spans="1:23" ht="19.5" customHeight="1">
      <c r="A20" s="15">
        <f t="shared" si="0"/>
        <v>10017</v>
      </c>
      <c r="B20" s="16" t="s">
        <v>76</v>
      </c>
      <c r="C20" s="16" t="s">
        <v>22</v>
      </c>
      <c r="D20" s="16">
        <v>4</v>
      </c>
      <c r="E20" s="23">
        <v>3</v>
      </c>
      <c r="F20" s="12">
        <v>12000</v>
      </c>
      <c r="G20" s="18"/>
      <c r="H20" s="19" t="s">
        <v>385</v>
      </c>
      <c r="I20" s="17">
        <v>2500</v>
      </c>
      <c r="J20" s="19" t="s">
        <v>373</v>
      </c>
      <c r="K20" s="34">
        <v>800</v>
      </c>
      <c r="L20" s="34">
        <v>6000</v>
      </c>
      <c r="M20" s="34">
        <v>6000</v>
      </c>
      <c r="N20" s="34">
        <v>10000</v>
      </c>
      <c r="O20" s="35" t="s">
        <v>400</v>
      </c>
      <c r="P20" s="38">
        <v>8000</v>
      </c>
      <c r="Q20" s="34">
        <v>6000</v>
      </c>
      <c r="R20" s="34">
        <v>12000</v>
      </c>
      <c r="S20" s="34">
        <v>5000</v>
      </c>
      <c r="T20" s="34">
        <v>9200</v>
      </c>
      <c r="U20" s="34">
        <v>15000</v>
      </c>
      <c r="V20" s="34">
        <v>12000</v>
      </c>
      <c r="W20" s="34">
        <v>9000</v>
      </c>
    </row>
    <row r="21" spans="1:23" ht="27.75" customHeight="1">
      <c r="A21" s="15">
        <f t="shared" si="0"/>
        <v>10018</v>
      </c>
      <c r="B21" s="16" t="s">
        <v>80</v>
      </c>
      <c r="C21" s="16" t="s">
        <v>22</v>
      </c>
      <c r="D21" s="16">
        <v>4</v>
      </c>
      <c r="E21" s="23">
        <v>3</v>
      </c>
      <c r="F21" s="12">
        <v>18000</v>
      </c>
      <c r="G21" s="18"/>
      <c r="H21" s="19" t="s">
        <v>401</v>
      </c>
      <c r="I21" s="17"/>
      <c r="J21" s="19" t="s">
        <v>385</v>
      </c>
      <c r="K21" s="34">
        <v>11000</v>
      </c>
      <c r="L21" s="34">
        <v>22000</v>
      </c>
      <c r="M21" s="34">
        <v>22000</v>
      </c>
      <c r="N21" s="34">
        <v>180000</v>
      </c>
      <c r="O21" s="35" t="s">
        <v>402</v>
      </c>
      <c r="P21" s="38">
        <v>15000</v>
      </c>
      <c r="Q21" s="34">
        <v>15000</v>
      </c>
      <c r="R21" s="34">
        <v>18000</v>
      </c>
      <c r="S21" s="34">
        <v>12000</v>
      </c>
      <c r="T21" s="34">
        <v>16000</v>
      </c>
      <c r="U21" s="34">
        <v>18000</v>
      </c>
      <c r="V21" s="34">
        <v>16000</v>
      </c>
      <c r="W21" s="34">
        <v>12000</v>
      </c>
    </row>
    <row r="22" spans="1:23" ht="27.75" customHeight="1">
      <c r="A22" s="15">
        <f t="shared" si="0"/>
        <v>10019</v>
      </c>
      <c r="B22" s="16" t="s">
        <v>84</v>
      </c>
      <c r="C22" s="16" t="s">
        <v>22</v>
      </c>
      <c r="D22" s="16">
        <v>4</v>
      </c>
      <c r="E22" s="23">
        <v>3</v>
      </c>
      <c r="F22" s="12">
        <v>55000</v>
      </c>
      <c r="G22" s="18">
        <v>58870</v>
      </c>
      <c r="H22" s="19" t="s">
        <v>403</v>
      </c>
      <c r="I22" s="17">
        <v>7800</v>
      </c>
      <c r="J22" s="19" t="s">
        <v>404</v>
      </c>
      <c r="K22" s="34">
        <v>11000</v>
      </c>
      <c r="L22" s="34">
        <v>12000</v>
      </c>
      <c r="M22" s="34">
        <v>12000</v>
      </c>
      <c r="N22" s="34">
        <v>14800</v>
      </c>
      <c r="O22" s="35" t="s">
        <v>405</v>
      </c>
      <c r="P22" s="38">
        <v>15000</v>
      </c>
      <c r="Q22" s="34">
        <v>15000</v>
      </c>
      <c r="R22" s="34">
        <v>15000</v>
      </c>
      <c r="S22" s="34">
        <v>13000</v>
      </c>
      <c r="T22" s="34">
        <v>15000</v>
      </c>
      <c r="U22" s="34">
        <v>18000</v>
      </c>
      <c r="V22" s="34">
        <v>13000</v>
      </c>
      <c r="W22" s="34">
        <v>26800</v>
      </c>
    </row>
    <row r="23" spans="1:23" ht="27.75" customHeight="1">
      <c r="A23" s="15">
        <f t="shared" si="0"/>
        <v>10020</v>
      </c>
      <c r="B23" s="16" t="s">
        <v>87</v>
      </c>
      <c r="C23" s="16" t="s">
        <v>22</v>
      </c>
      <c r="D23" s="16">
        <v>4</v>
      </c>
      <c r="E23" s="23">
        <v>3</v>
      </c>
      <c r="F23" s="12">
        <v>65000</v>
      </c>
      <c r="G23" s="18">
        <v>100559</v>
      </c>
      <c r="H23" s="19" t="s">
        <v>406</v>
      </c>
      <c r="I23" s="17">
        <v>16500</v>
      </c>
      <c r="J23" s="19" t="s">
        <v>407</v>
      </c>
      <c r="K23" s="34">
        <v>21000</v>
      </c>
      <c r="L23" s="34">
        <v>18500</v>
      </c>
      <c r="M23" s="34">
        <v>18500</v>
      </c>
      <c r="N23" s="34">
        <v>22000</v>
      </c>
      <c r="O23" s="35" t="s">
        <v>408</v>
      </c>
      <c r="P23" s="38">
        <v>26000</v>
      </c>
      <c r="Q23" s="34">
        <v>20000</v>
      </c>
      <c r="R23" s="34">
        <v>22000</v>
      </c>
      <c r="S23" s="34">
        <v>22000</v>
      </c>
      <c r="T23" s="34">
        <v>22000</v>
      </c>
      <c r="U23" s="34">
        <v>26000</v>
      </c>
      <c r="V23" s="34">
        <v>20000</v>
      </c>
      <c r="W23" s="34">
        <v>27600</v>
      </c>
    </row>
    <row r="24" spans="1:23" ht="27.75" customHeight="1">
      <c r="A24" s="15">
        <f t="shared" si="0"/>
        <v>10021</v>
      </c>
      <c r="B24" s="16" t="s">
        <v>90</v>
      </c>
      <c r="C24" s="16" t="s">
        <v>22</v>
      </c>
      <c r="D24" s="16">
        <v>4</v>
      </c>
      <c r="E24" s="23">
        <v>3</v>
      </c>
      <c r="F24" s="12">
        <v>75000</v>
      </c>
      <c r="G24" s="18">
        <v>88760</v>
      </c>
      <c r="H24" s="19" t="s">
        <v>409</v>
      </c>
      <c r="I24" s="17">
        <v>18000</v>
      </c>
      <c r="J24" s="19" t="s">
        <v>407</v>
      </c>
      <c r="K24" s="34">
        <v>21000</v>
      </c>
      <c r="L24" s="34">
        <v>21000</v>
      </c>
      <c r="M24" s="34">
        <v>21000</v>
      </c>
      <c r="N24" s="34">
        <v>22000</v>
      </c>
      <c r="O24" s="35" t="s">
        <v>410</v>
      </c>
      <c r="P24" s="38">
        <v>30000</v>
      </c>
      <c r="Q24" s="34">
        <v>20000</v>
      </c>
      <c r="R24" s="34">
        <v>21000</v>
      </c>
      <c r="S24" s="34">
        <v>22000</v>
      </c>
      <c r="T24" s="34">
        <v>22000</v>
      </c>
      <c r="U24" s="34">
        <v>26000</v>
      </c>
      <c r="V24" s="34">
        <v>20000</v>
      </c>
      <c r="W24" s="34">
        <v>36000</v>
      </c>
    </row>
    <row r="25" spans="1:23" ht="27.75" customHeight="1">
      <c r="A25" s="15">
        <f t="shared" si="0"/>
        <v>10022</v>
      </c>
      <c r="B25" s="16" t="s">
        <v>92</v>
      </c>
      <c r="C25" s="16" t="s">
        <v>22</v>
      </c>
      <c r="D25" s="16">
        <v>4</v>
      </c>
      <c r="E25" s="23">
        <v>3</v>
      </c>
      <c r="F25" s="12">
        <v>85000</v>
      </c>
      <c r="G25" s="18">
        <v>136850</v>
      </c>
      <c r="H25" s="19" t="s">
        <v>411</v>
      </c>
      <c r="I25" s="17">
        <v>23000</v>
      </c>
      <c r="J25" s="19" t="s">
        <v>412</v>
      </c>
      <c r="K25" s="34">
        <v>34000</v>
      </c>
      <c r="L25" s="34">
        <v>34000</v>
      </c>
      <c r="M25" s="34">
        <v>34000</v>
      </c>
      <c r="N25" s="34">
        <v>32000</v>
      </c>
      <c r="O25" s="35" t="s">
        <v>413</v>
      </c>
      <c r="P25" s="38">
        <v>42000</v>
      </c>
      <c r="Q25" s="34">
        <v>30000</v>
      </c>
      <c r="R25" s="34">
        <v>30000</v>
      </c>
      <c r="S25" s="34">
        <v>27000</v>
      </c>
      <c r="T25" s="34">
        <v>30000</v>
      </c>
      <c r="U25" s="34">
        <v>32000</v>
      </c>
      <c r="V25" s="34">
        <v>25000</v>
      </c>
      <c r="W25" s="34">
        <v>37000</v>
      </c>
    </row>
    <row r="26" spans="1:23" ht="27.75" customHeight="1">
      <c r="A26" s="15">
        <f t="shared" si="0"/>
        <v>10023</v>
      </c>
      <c r="B26" s="16" t="s">
        <v>94</v>
      </c>
      <c r="C26" s="16" t="s">
        <v>12</v>
      </c>
      <c r="D26" s="16">
        <v>2</v>
      </c>
      <c r="E26" s="24"/>
      <c r="F26" s="12">
        <v>7000</v>
      </c>
      <c r="G26" s="18">
        <v>8650</v>
      </c>
      <c r="H26" s="19" t="s">
        <v>414</v>
      </c>
      <c r="I26" s="17"/>
      <c r="J26" s="19" t="s">
        <v>415</v>
      </c>
      <c r="K26" s="34"/>
      <c r="L26" s="34">
        <v>3300</v>
      </c>
      <c r="M26" s="34">
        <v>3300</v>
      </c>
      <c r="N26" s="34">
        <v>6000</v>
      </c>
      <c r="O26" s="35" t="s">
        <v>416</v>
      </c>
      <c r="P26" s="38">
        <v>7000</v>
      </c>
      <c r="Q26" s="34"/>
      <c r="R26" s="34">
        <v>6500</v>
      </c>
      <c r="S26" s="34">
        <v>5000</v>
      </c>
      <c r="T26" s="34">
        <v>4300</v>
      </c>
      <c r="U26" s="34">
        <v>7000</v>
      </c>
      <c r="V26" s="34">
        <v>4000</v>
      </c>
      <c r="W26" s="34">
        <v>8000</v>
      </c>
    </row>
    <row r="27" spans="1:23" ht="27.75" customHeight="1">
      <c r="A27" s="15">
        <f t="shared" si="0"/>
        <v>10024</v>
      </c>
      <c r="B27" s="16" t="s">
        <v>98</v>
      </c>
      <c r="C27" s="16" t="s">
        <v>99</v>
      </c>
      <c r="D27" s="16">
        <v>3</v>
      </c>
      <c r="E27" s="25"/>
      <c r="F27" s="12">
        <v>3000</v>
      </c>
      <c r="G27" s="18"/>
      <c r="H27" s="19" t="s">
        <v>417</v>
      </c>
      <c r="I27" s="17"/>
      <c r="J27" s="19" t="s">
        <v>417</v>
      </c>
      <c r="K27" s="34"/>
      <c r="L27" s="34">
        <v>2300</v>
      </c>
      <c r="M27" s="34">
        <v>2300</v>
      </c>
      <c r="N27" s="34">
        <v>3500</v>
      </c>
      <c r="O27" s="35" t="s">
        <v>418</v>
      </c>
      <c r="P27" s="38">
        <v>3000</v>
      </c>
      <c r="Q27" s="34"/>
      <c r="R27" s="34">
        <v>3000</v>
      </c>
      <c r="S27" s="34">
        <v>2500</v>
      </c>
      <c r="T27" s="34">
        <v>3000</v>
      </c>
      <c r="U27" s="34">
        <v>3000</v>
      </c>
      <c r="V27" s="34">
        <v>3000</v>
      </c>
      <c r="W27" s="34">
        <v>3600</v>
      </c>
    </row>
    <row r="28" spans="1:23" ht="25.5" customHeight="1">
      <c r="A28" s="11" t="s">
        <v>419</v>
      </c>
      <c r="B28" s="11"/>
      <c r="C28" s="11"/>
      <c r="D28" s="11"/>
      <c r="E28" s="11"/>
      <c r="F28" s="11"/>
      <c r="G28" s="11"/>
      <c r="H28" s="11"/>
      <c r="I28" s="11"/>
      <c r="J28" s="11"/>
      <c r="K28" s="34"/>
      <c r="L28" s="34"/>
      <c r="M28" s="34"/>
      <c r="N28" s="34"/>
      <c r="O28" s="35"/>
      <c r="P28" s="38"/>
      <c r="Q28" s="34"/>
      <c r="R28" s="34"/>
      <c r="S28" s="43"/>
      <c r="T28" s="43"/>
      <c r="U28" s="43"/>
      <c r="V28" s="43"/>
      <c r="W28" s="43"/>
    </row>
    <row r="29" spans="1:23" ht="19.5" customHeight="1">
      <c r="A29" s="15">
        <v>20001</v>
      </c>
      <c r="B29" s="16" t="s">
        <v>103</v>
      </c>
      <c r="C29" s="16" t="s">
        <v>22</v>
      </c>
      <c r="D29" s="16">
        <v>2</v>
      </c>
      <c r="E29" s="23">
        <v>2</v>
      </c>
      <c r="F29" s="26">
        <v>400</v>
      </c>
      <c r="G29" s="27"/>
      <c r="H29" s="28" t="s">
        <v>420</v>
      </c>
      <c r="I29" s="39">
        <v>80</v>
      </c>
      <c r="J29" s="28" t="s">
        <v>421</v>
      </c>
      <c r="K29" s="34"/>
      <c r="L29" s="34">
        <v>120</v>
      </c>
      <c r="M29" s="34">
        <v>120</v>
      </c>
      <c r="N29" s="34">
        <v>120</v>
      </c>
      <c r="O29" s="35"/>
      <c r="P29" s="38">
        <v>200</v>
      </c>
      <c r="Q29" s="34"/>
      <c r="R29" s="34">
        <v>300</v>
      </c>
      <c r="S29" s="34">
        <v>120</v>
      </c>
      <c r="T29" s="34">
        <v>180</v>
      </c>
      <c r="U29" s="34">
        <v>350</v>
      </c>
      <c r="V29" s="34">
        <v>150</v>
      </c>
      <c r="W29" s="34">
        <v>200</v>
      </c>
    </row>
    <row r="30" spans="1:23" ht="27.75" customHeight="1">
      <c r="A30" s="15">
        <f aca="true" t="shared" si="1" ref="A30:A50">A29+1</f>
        <v>20002</v>
      </c>
      <c r="B30" s="16" t="s">
        <v>107</v>
      </c>
      <c r="C30" s="16" t="s">
        <v>22</v>
      </c>
      <c r="D30" s="16">
        <v>2</v>
      </c>
      <c r="E30" s="23">
        <v>2</v>
      </c>
      <c r="F30" s="26">
        <v>800</v>
      </c>
      <c r="G30" s="27"/>
      <c r="H30" s="28" t="s">
        <v>422</v>
      </c>
      <c r="I30" s="39"/>
      <c r="J30" s="28" t="s">
        <v>423</v>
      </c>
      <c r="K30" s="34"/>
      <c r="L30" s="34">
        <v>380</v>
      </c>
      <c r="M30" s="34">
        <v>380</v>
      </c>
      <c r="N30" s="34">
        <v>900</v>
      </c>
      <c r="O30" s="35"/>
      <c r="P30" s="38">
        <v>700</v>
      </c>
      <c r="Q30" s="34"/>
      <c r="R30" s="34">
        <v>600</v>
      </c>
      <c r="S30" s="34">
        <v>600</v>
      </c>
      <c r="T30" s="34">
        <v>360</v>
      </c>
      <c r="U30" s="34">
        <v>800</v>
      </c>
      <c r="V30" s="34">
        <v>650</v>
      </c>
      <c r="W30" s="34">
        <v>700</v>
      </c>
    </row>
    <row r="31" spans="1:23" ht="19.5" customHeight="1">
      <c r="A31" s="15">
        <f t="shared" si="1"/>
        <v>20003</v>
      </c>
      <c r="B31" s="16" t="s">
        <v>111</v>
      </c>
      <c r="C31" s="16" t="s">
        <v>22</v>
      </c>
      <c r="D31" s="16">
        <v>2</v>
      </c>
      <c r="E31" s="23">
        <v>2</v>
      </c>
      <c r="F31" s="26">
        <v>1500</v>
      </c>
      <c r="G31" s="27"/>
      <c r="H31" s="28" t="s">
        <v>424</v>
      </c>
      <c r="I31" s="39"/>
      <c r="J31" s="28" t="s">
        <v>425</v>
      </c>
      <c r="K31" s="34"/>
      <c r="L31" s="34">
        <v>750</v>
      </c>
      <c r="M31" s="34">
        <v>750</v>
      </c>
      <c r="N31" s="34">
        <v>800</v>
      </c>
      <c r="O31" s="35"/>
      <c r="P31" s="38">
        <v>200</v>
      </c>
      <c r="Q31" s="34"/>
      <c r="R31" s="34">
        <v>800</v>
      </c>
      <c r="S31" s="34">
        <v>750</v>
      </c>
      <c r="T31" s="34">
        <v>380</v>
      </c>
      <c r="U31" s="34">
        <v>1000</v>
      </c>
      <c r="V31" s="34">
        <v>750</v>
      </c>
      <c r="W31" s="34">
        <v>800</v>
      </c>
    </row>
    <row r="32" spans="1:23" ht="37.5" customHeight="1">
      <c r="A32" s="15">
        <f t="shared" si="1"/>
        <v>20004</v>
      </c>
      <c r="B32" s="16" t="s">
        <v>114</v>
      </c>
      <c r="C32" s="16" t="s">
        <v>22</v>
      </c>
      <c r="D32" s="16">
        <v>2</v>
      </c>
      <c r="E32" s="23">
        <v>2</v>
      </c>
      <c r="F32" s="26">
        <v>2000</v>
      </c>
      <c r="G32" s="27"/>
      <c r="H32" s="28" t="s">
        <v>426</v>
      </c>
      <c r="I32" s="39"/>
      <c r="J32" s="28" t="s">
        <v>418</v>
      </c>
      <c r="K32" s="34"/>
      <c r="L32" s="34">
        <v>960</v>
      </c>
      <c r="M32" s="34">
        <v>960</v>
      </c>
      <c r="N32" s="34">
        <v>1500</v>
      </c>
      <c r="O32" s="35"/>
      <c r="P32" s="38">
        <v>600</v>
      </c>
      <c r="Q32" s="34"/>
      <c r="R32" s="34">
        <v>1200</v>
      </c>
      <c r="S32" s="34">
        <v>1000</v>
      </c>
      <c r="T32" s="34">
        <v>840</v>
      </c>
      <c r="U32" s="34">
        <v>1600</v>
      </c>
      <c r="V32" s="34">
        <v>1500</v>
      </c>
      <c r="W32" s="34">
        <v>1200</v>
      </c>
    </row>
    <row r="33" spans="1:23" ht="19.5" customHeight="1">
      <c r="A33" s="15">
        <f t="shared" si="1"/>
        <v>20005</v>
      </c>
      <c r="B33" s="16" t="s">
        <v>118</v>
      </c>
      <c r="C33" s="16" t="s">
        <v>22</v>
      </c>
      <c r="D33" s="16">
        <v>2</v>
      </c>
      <c r="E33" s="23">
        <v>2</v>
      </c>
      <c r="F33" s="26">
        <v>1000</v>
      </c>
      <c r="G33" s="27"/>
      <c r="H33" s="28" t="s">
        <v>427</v>
      </c>
      <c r="I33" s="39"/>
      <c r="J33" s="28" t="s">
        <v>428</v>
      </c>
      <c r="K33" s="34"/>
      <c r="L33" s="34">
        <v>560</v>
      </c>
      <c r="M33" s="34">
        <v>560</v>
      </c>
      <c r="N33" s="34">
        <v>900</v>
      </c>
      <c r="O33" s="35"/>
      <c r="P33" s="38">
        <v>700</v>
      </c>
      <c r="Q33" s="34"/>
      <c r="R33" s="34">
        <v>800</v>
      </c>
      <c r="S33" s="34">
        <v>800</v>
      </c>
      <c r="T33" s="34">
        <v>650</v>
      </c>
      <c r="U33" s="34">
        <v>900</v>
      </c>
      <c r="V33" s="34">
        <v>900</v>
      </c>
      <c r="W33" s="34">
        <v>800</v>
      </c>
    </row>
    <row r="34" spans="1:23" ht="27.75" customHeight="1">
      <c r="A34" s="15">
        <f t="shared" si="1"/>
        <v>20006</v>
      </c>
      <c r="B34" s="16" t="s">
        <v>122</v>
      </c>
      <c r="C34" s="16" t="s">
        <v>22</v>
      </c>
      <c r="D34" s="16">
        <v>2</v>
      </c>
      <c r="E34" s="23">
        <v>2</v>
      </c>
      <c r="F34" s="26">
        <v>2000</v>
      </c>
      <c r="G34" s="27"/>
      <c r="H34" s="28" t="s">
        <v>429</v>
      </c>
      <c r="I34" s="39"/>
      <c r="J34" s="28" t="s">
        <v>430</v>
      </c>
      <c r="K34" s="34"/>
      <c r="L34" s="34">
        <v>1500</v>
      </c>
      <c r="M34" s="34">
        <v>1500</v>
      </c>
      <c r="N34" s="34">
        <v>1800</v>
      </c>
      <c r="O34" s="35"/>
      <c r="P34" s="38">
        <v>1000</v>
      </c>
      <c r="Q34" s="34"/>
      <c r="R34" s="34">
        <v>1500</v>
      </c>
      <c r="S34" s="34">
        <v>1200</v>
      </c>
      <c r="T34" s="34">
        <v>1500</v>
      </c>
      <c r="U34" s="34">
        <v>2000</v>
      </c>
      <c r="V34" s="34">
        <v>1500</v>
      </c>
      <c r="W34" s="34">
        <v>1500</v>
      </c>
    </row>
    <row r="35" spans="1:23" ht="27.75" customHeight="1">
      <c r="A35" s="15">
        <f t="shared" si="1"/>
        <v>20007</v>
      </c>
      <c r="B35" s="16" t="s">
        <v>126</v>
      </c>
      <c r="C35" s="16" t="s">
        <v>22</v>
      </c>
      <c r="D35" s="16">
        <v>2</v>
      </c>
      <c r="E35" s="23">
        <v>1</v>
      </c>
      <c r="F35" s="26">
        <v>2000</v>
      </c>
      <c r="G35" s="27"/>
      <c r="H35" s="28" t="s">
        <v>431</v>
      </c>
      <c r="I35" s="39"/>
      <c r="J35" s="28" t="s">
        <v>432</v>
      </c>
      <c r="K35" s="34"/>
      <c r="L35" s="34">
        <v>850</v>
      </c>
      <c r="M35" s="34">
        <v>850</v>
      </c>
      <c r="N35" s="34">
        <v>1000</v>
      </c>
      <c r="O35" s="35"/>
      <c r="P35" s="38">
        <v>1100</v>
      </c>
      <c r="Q35" s="34"/>
      <c r="R35" s="34">
        <v>980</v>
      </c>
      <c r="S35" s="34">
        <v>1000</v>
      </c>
      <c r="T35" s="34">
        <v>1000</v>
      </c>
      <c r="U35" s="34">
        <v>880</v>
      </c>
      <c r="V35" s="34">
        <v>1000</v>
      </c>
      <c r="W35" s="34">
        <v>1200</v>
      </c>
    </row>
    <row r="36" spans="1:23" ht="19.5" customHeight="1">
      <c r="A36" s="15">
        <f t="shared" si="1"/>
        <v>20008</v>
      </c>
      <c r="B36" s="16" t="s">
        <v>130</v>
      </c>
      <c r="C36" s="16" t="s">
        <v>22</v>
      </c>
      <c r="D36" s="16">
        <v>2</v>
      </c>
      <c r="E36" s="23">
        <v>1</v>
      </c>
      <c r="F36" s="26">
        <v>2500</v>
      </c>
      <c r="G36" s="27"/>
      <c r="H36" s="28" t="s">
        <v>433</v>
      </c>
      <c r="I36" s="39"/>
      <c r="J36" s="28" t="s">
        <v>426</v>
      </c>
      <c r="K36" s="34"/>
      <c r="L36" s="34">
        <v>1600</v>
      </c>
      <c r="M36" s="34">
        <v>1600</v>
      </c>
      <c r="N36" s="34">
        <v>1600</v>
      </c>
      <c r="O36" s="35"/>
      <c r="P36" s="38">
        <v>1400</v>
      </c>
      <c r="Q36" s="34"/>
      <c r="R36" s="34">
        <v>1800</v>
      </c>
      <c r="S36" s="34">
        <v>1400</v>
      </c>
      <c r="T36" s="34">
        <v>1600</v>
      </c>
      <c r="U36" s="34">
        <v>1800</v>
      </c>
      <c r="V36" s="34">
        <v>1500</v>
      </c>
      <c r="W36" s="34">
        <v>1800</v>
      </c>
    </row>
    <row r="37" spans="1:23" ht="27.75" customHeight="1">
      <c r="A37" s="15">
        <f t="shared" si="1"/>
        <v>20009</v>
      </c>
      <c r="B37" s="16" t="s">
        <v>134</v>
      </c>
      <c r="C37" s="16" t="s">
        <v>22</v>
      </c>
      <c r="D37" s="16">
        <v>2</v>
      </c>
      <c r="E37" s="23">
        <v>1</v>
      </c>
      <c r="F37" s="26">
        <v>3000</v>
      </c>
      <c r="G37" s="27"/>
      <c r="H37" s="28" t="s">
        <v>434</v>
      </c>
      <c r="I37" s="39"/>
      <c r="J37" s="28" t="s">
        <v>434</v>
      </c>
      <c r="K37" s="34"/>
      <c r="L37" s="34">
        <v>1600</v>
      </c>
      <c r="M37" s="34">
        <v>1600</v>
      </c>
      <c r="N37" s="34">
        <v>2500</v>
      </c>
      <c r="O37" s="35"/>
      <c r="P37" s="38">
        <v>2200</v>
      </c>
      <c r="Q37" s="34"/>
      <c r="R37" s="34">
        <v>2500</v>
      </c>
      <c r="S37" s="34">
        <v>2000</v>
      </c>
      <c r="T37" s="34">
        <v>2100</v>
      </c>
      <c r="U37" s="34">
        <v>3000</v>
      </c>
      <c r="V37" s="34">
        <v>3000</v>
      </c>
      <c r="W37" s="34">
        <v>3000</v>
      </c>
    </row>
    <row r="38" spans="1:23" ht="19.5" customHeight="1">
      <c r="A38" s="15">
        <f t="shared" si="1"/>
        <v>20010</v>
      </c>
      <c r="B38" s="16" t="s">
        <v>138</v>
      </c>
      <c r="C38" s="16" t="s">
        <v>22</v>
      </c>
      <c r="D38" s="16">
        <v>1</v>
      </c>
      <c r="E38" s="23">
        <v>1</v>
      </c>
      <c r="F38" s="26">
        <v>550</v>
      </c>
      <c r="G38" s="27"/>
      <c r="H38" s="28" t="s">
        <v>435</v>
      </c>
      <c r="I38" s="39"/>
      <c r="J38" s="28" t="s">
        <v>436</v>
      </c>
      <c r="K38" s="34">
        <v>250</v>
      </c>
      <c r="L38" s="34">
        <v>530</v>
      </c>
      <c r="M38" s="34">
        <v>530</v>
      </c>
      <c r="N38" s="34">
        <v>500</v>
      </c>
      <c r="O38" s="35"/>
      <c r="P38" s="38">
        <v>400</v>
      </c>
      <c r="Q38" s="34">
        <v>400</v>
      </c>
      <c r="R38" s="34">
        <v>500</v>
      </c>
      <c r="S38" s="34">
        <v>500</v>
      </c>
      <c r="T38" s="34">
        <v>400</v>
      </c>
      <c r="U38" s="34">
        <v>550</v>
      </c>
      <c r="V38" s="34">
        <v>500</v>
      </c>
      <c r="W38" s="34">
        <v>600</v>
      </c>
    </row>
    <row r="39" spans="1:23" ht="19.5" customHeight="1">
      <c r="A39" s="15">
        <f t="shared" si="1"/>
        <v>20011</v>
      </c>
      <c r="B39" s="16" t="s">
        <v>142</v>
      </c>
      <c r="C39" s="16" t="s">
        <v>22</v>
      </c>
      <c r="D39" s="16">
        <v>1</v>
      </c>
      <c r="E39" s="23">
        <v>1</v>
      </c>
      <c r="F39" s="26">
        <v>2760</v>
      </c>
      <c r="G39" s="27"/>
      <c r="H39" s="28" t="s">
        <v>437</v>
      </c>
      <c r="I39" s="39">
        <v>1500</v>
      </c>
      <c r="J39" s="28" t="s">
        <v>438</v>
      </c>
      <c r="K39" s="34"/>
      <c r="L39" s="34">
        <v>1800</v>
      </c>
      <c r="M39" s="34">
        <v>1800</v>
      </c>
      <c r="N39" s="34">
        <v>2300</v>
      </c>
      <c r="O39" s="35"/>
      <c r="P39" s="38">
        <v>1800</v>
      </c>
      <c r="Q39" s="34">
        <v>2000</v>
      </c>
      <c r="R39" s="34">
        <v>1800</v>
      </c>
      <c r="S39" s="34">
        <v>2000</v>
      </c>
      <c r="T39" s="34">
        <v>2000</v>
      </c>
      <c r="U39" s="34">
        <v>2500</v>
      </c>
      <c r="V39" s="34">
        <v>2500</v>
      </c>
      <c r="W39" s="34">
        <v>2400</v>
      </c>
    </row>
    <row r="40" spans="1:23" ht="19.5" customHeight="1">
      <c r="A40" s="15">
        <f t="shared" si="1"/>
        <v>20012</v>
      </c>
      <c r="B40" s="16" t="s">
        <v>146</v>
      </c>
      <c r="C40" s="16" t="s">
        <v>22</v>
      </c>
      <c r="D40" s="16">
        <v>1</v>
      </c>
      <c r="E40" s="23">
        <v>1</v>
      </c>
      <c r="F40" s="26">
        <v>2000</v>
      </c>
      <c r="G40" s="27"/>
      <c r="H40" s="28" t="s">
        <v>433</v>
      </c>
      <c r="I40" s="39">
        <v>1800</v>
      </c>
      <c r="J40" s="28" t="s">
        <v>439</v>
      </c>
      <c r="K40" s="34"/>
      <c r="L40" s="34">
        <v>2300</v>
      </c>
      <c r="M40" s="34">
        <v>2300</v>
      </c>
      <c r="N40" s="34">
        <v>1900</v>
      </c>
      <c r="O40" s="35"/>
      <c r="P40" s="38">
        <v>1500</v>
      </c>
      <c r="Q40" s="34">
        <v>1500</v>
      </c>
      <c r="R40" s="34">
        <v>2000</v>
      </c>
      <c r="S40" s="34">
        <v>2000</v>
      </c>
      <c r="T40" s="34">
        <v>2000</v>
      </c>
      <c r="U40" s="34">
        <v>1800</v>
      </c>
      <c r="V40" s="34">
        <v>2500</v>
      </c>
      <c r="W40" s="34">
        <v>24000</v>
      </c>
    </row>
    <row r="41" spans="1:23" ht="37.5" customHeight="1">
      <c r="A41" s="15">
        <f t="shared" si="1"/>
        <v>20013</v>
      </c>
      <c r="B41" s="16" t="s">
        <v>148</v>
      </c>
      <c r="C41" s="16" t="s">
        <v>22</v>
      </c>
      <c r="D41" s="16">
        <v>1</v>
      </c>
      <c r="E41" s="23">
        <v>1</v>
      </c>
      <c r="F41" s="26">
        <v>2000</v>
      </c>
      <c r="G41" s="27"/>
      <c r="H41" s="28" t="s">
        <v>440</v>
      </c>
      <c r="I41" s="39"/>
      <c r="J41" s="28" t="s">
        <v>440</v>
      </c>
      <c r="K41" s="34">
        <v>2400</v>
      </c>
      <c r="L41" s="34">
        <v>1600</v>
      </c>
      <c r="M41" s="34">
        <v>1600</v>
      </c>
      <c r="N41" s="34">
        <v>1500</v>
      </c>
      <c r="O41" s="35"/>
      <c r="P41" s="38">
        <v>1800</v>
      </c>
      <c r="Q41" s="34"/>
      <c r="R41" s="34">
        <v>2000</v>
      </c>
      <c r="S41" s="34">
        <v>1300</v>
      </c>
      <c r="T41" s="34">
        <v>2000</v>
      </c>
      <c r="U41" s="34">
        <v>1800</v>
      </c>
      <c r="V41" s="34">
        <v>1400</v>
      </c>
      <c r="W41" s="34">
        <v>2000</v>
      </c>
    </row>
    <row r="42" spans="1:23" ht="37.5" customHeight="1">
      <c r="A42" s="15">
        <f t="shared" si="1"/>
        <v>20014</v>
      </c>
      <c r="B42" s="16" t="s">
        <v>152</v>
      </c>
      <c r="C42" s="16" t="s">
        <v>22</v>
      </c>
      <c r="D42" s="16">
        <v>1</v>
      </c>
      <c r="E42" s="23">
        <v>1</v>
      </c>
      <c r="F42" s="26">
        <v>800</v>
      </c>
      <c r="G42" s="27"/>
      <c r="H42" s="28" t="s">
        <v>441</v>
      </c>
      <c r="I42" s="39"/>
      <c r="J42" s="28" t="s">
        <v>369</v>
      </c>
      <c r="K42" s="34"/>
      <c r="L42" s="34">
        <v>480</v>
      </c>
      <c r="M42" s="34">
        <v>480</v>
      </c>
      <c r="N42" s="34">
        <v>500</v>
      </c>
      <c r="O42" s="35"/>
      <c r="P42" s="38">
        <v>1000</v>
      </c>
      <c r="Q42" s="34"/>
      <c r="R42" s="34">
        <v>500</v>
      </c>
      <c r="S42" s="34">
        <v>600</v>
      </c>
      <c r="T42" s="34">
        <v>500</v>
      </c>
      <c r="U42" s="34">
        <v>1000</v>
      </c>
      <c r="V42" s="34">
        <v>800</v>
      </c>
      <c r="W42" s="34">
        <v>1000</v>
      </c>
    </row>
    <row r="43" spans="1:23" ht="37.5" customHeight="1">
      <c r="A43" s="15">
        <f t="shared" si="1"/>
        <v>20015</v>
      </c>
      <c r="B43" s="16" t="s">
        <v>156</v>
      </c>
      <c r="C43" s="16" t="s">
        <v>22</v>
      </c>
      <c r="D43" s="16">
        <v>1</v>
      </c>
      <c r="E43" s="23">
        <v>1</v>
      </c>
      <c r="F43" s="26">
        <v>400</v>
      </c>
      <c r="G43" s="27"/>
      <c r="H43" s="28" t="s">
        <v>442</v>
      </c>
      <c r="I43" s="39"/>
      <c r="J43" s="28" t="s">
        <v>443</v>
      </c>
      <c r="K43" s="34"/>
      <c r="L43" s="34">
        <v>240</v>
      </c>
      <c r="M43" s="34">
        <v>240</v>
      </c>
      <c r="N43" s="34">
        <v>240</v>
      </c>
      <c r="O43" s="35"/>
      <c r="P43" s="38">
        <v>400</v>
      </c>
      <c r="Q43" s="34"/>
      <c r="R43" s="34">
        <v>300</v>
      </c>
      <c r="S43" s="34">
        <v>300</v>
      </c>
      <c r="T43" s="34">
        <v>300</v>
      </c>
      <c r="U43" s="34">
        <v>500</v>
      </c>
      <c r="V43" s="34">
        <v>500</v>
      </c>
      <c r="W43" s="34">
        <v>550</v>
      </c>
    </row>
    <row r="44" spans="1:23" ht="19.5" customHeight="1">
      <c r="A44" s="15">
        <f t="shared" si="1"/>
        <v>20016</v>
      </c>
      <c r="B44" s="16" t="s">
        <v>160</v>
      </c>
      <c r="C44" s="16" t="s">
        <v>161</v>
      </c>
      <c r="D44" s="16">
        <v>2</v>
      </c>
      <c r="E44" s="23">
        <v>1</v>
      </c>
      <c r="F44" s="26">
        <v>2000</v>
      </c>
      <c r="G44" s="27"/>
      <c r="H44" s="28" t="s">
        <v>444</v>
      </c>
      <c r="I44" s="39">
        <v>700</v>
      </c>
      <c r="J44" s="28" t="s">
        <v>369</v>
      </c>
      <c r="K44" s="34">
        <v>1000</v>
      </c>
      <c r="L44" s="34">
        <v>620</v>
      </c>
      <c r="M44" s="34">
        <v>620</v>
      </c>
      <c r="N44" s="34">
        <v>900</v>
      </c>
      <c r="O44" s="35"/>
      <c r="P44" s="38">
        <v>1500</v>
      </c>
      <c r="Q44" s="34">
        <v>800</v>
      </c>
      <c r="R44" s="34">
        <v>600</v>
      </c>
      <c r="S44" s="34">
        <v>900</v>
      </c>
      <c r="T44" s="44" t="s">
        <v>445</v>
      </c>
      <c r="U44" s="34">
        <v>2500</v>
      </c>
      <c r="V44" s="34">
        <v>400</v>
      </c>
      <c r="W44" s="34">
        <v>1800</v>
      </c>
    </row>
    <row r="45" spans="1:23" ht="27.75" customHeight="1">
      <c r="A45" s="15">
        <f t="shared" si="1"/>
        <v>20017</v>
      </c>
      <c r="B45" s="16" t="s">
        <v>165</v>
      </c>
      <c r="C45" s="16" t="s">
        <v>12</v>
      </c>
      <c r="D45" s="16">
        <v>2</v>
      </c>
      <c r="E45" s="23">
        <v>2</v>
      </c>
      <c r="F45" s="26">
        <v>1000</v>
      </c>
      <c r="G45" s="27"/>
      <c r="H45" s="28" t="s">
        <v>446</v>
      </c>
      <c r="I45" s="39"/>
      <c r="J45" s="28" t="s">
        <v>447</v>
      </c>
      <c r="K45" s="34">
        <v>800</v>
      </c>
      <c r="L45" s="34">
        <v>350</v>
      </c>
      <c r="M45" s="34">
        <v>350</v>
      </c>
      <c r="N45" s="34">
        <v>700</v>
      </c>
      <c r="O45" s="35"/>
      <c r="P45" s="38">
        <v>750</v>
      </c>
      <c r="Q45" s="34">
        <v>800</v>
      </c>
      <c r="R45" s="34">
        <v>600</v>
      </c>
      <c r="S45" s="34">
        <v>700</v>
      </c>
      <c r="T45" s="34">
        <v>600</v>
      </c>
      <c r="U45" s="34">
        <v>1500</v>
      </c>
      <c r="V45" s="34">
        <v>800</v>
      </c>
      <c r="W45" s="34">
        <v>900</v>
      </c>
    </row>
    <row r="46" spans="1:23" ht="27.75" customHeight="1">
      <c r="A46" s="15">
        <f t="shared" si="1"/>
        <v>20018</v>
      </c>
      <c r="B46" s="16" t="s">
        <v>169</v>
      </c>
      <c r="C46" s="16" t="s">
        <v>22</v>
      </c>
      <c r="D46" s="16">
        <v>1</v>
      </c>
      <c r="E46" s="23">
        <v>1</v>
      </c>
      <c r="F46" s="26">
        <v>1200</v>
      </c>
      <c r="G46" s="27">
        <v>2480</v>
      </c>
      <c r="H46" s="28" t="s">
        <v>448</v>
      </c>
      <c r="I46" s="39"/>
      <c r="J46" s="28" t="s">
        <v>431</v>
      </c>
      <c r="K46" s="34"/>
      <c r="L46" s="34">
        <v>1000</v>
      </c>
      <c r="M46" s="34">
        <v>1000</v>
      </c>
      <c r="N46" s="34">
        <v>900</v>
      </c>
      <c r="O46" s="35"/>
      <c r="P46" s="38">
        <v>1200</v>
      </c>
      <c r="Q46" s="34"/>
      <c r="R46" s="34">
        <v>900</v>
      </c>
      <c r="S46" s="34">
        <v>900</v>
      </c>
      <c r="T46" s="34">
        <v>900</v>
      </c>
      <c r="U46" s="34">
        <v>1900</v>
      </c>
      <c r="V46" s="34">
        <v>1000</v>
      </c>
      <c r="W46" s="34">
        <v>1200</v>
      </c>
    </row>
    <row r="47" spans="1:23" ht="27.75" customHeight="1">
      <c r="A47" s="15"/>
      <c r="B47" s="16" t="s">
        <v>173</v>
      </c>
      <c r="C47" s="16" t="s">
        <v>22</v>
      </c>
      <c r="D47" s="16">
        <v>3</v>
      </c>
      <c r="E47" s="23"/>
      <c r="F47" s="26">
        <v>2500</v>
      </c>
      <c r="G47" s="27"/>
      <c r="H47" s="28"/>
      <c r="I47" s="39"/>
      <c r="J47" s="28"/>
      <c r="K47" s="34"/>
      <c r="L47" s="34"/>
      <c r="M47" s="34"/>
      <c r="N47" s="34"/>
      <c r="O47" s="35"/>
      <c r="P47" s="38"/>
      <c r="Q47" s="34"/>
      <c r="R47" s="34"/>
      <c r="S47" s="34"/>
      <c r="T47" s="34"/>
      <c r="U47" s="34"/>
      <c r="V47" s="34"/>
      <c r="W47" s="34"/>
    </row>
    <row r="48" spans="1:23" ht="27.75" customHeight="1">
      <c r="A48" s="15">
        <f>A46+1</f>
        <v>20019</v>
      </c>
      <c r="B48" s="16" t="s">
        <v>177</v>
      </c>
      <c r="C48" s="16" t="s">
        <v>22</v>
      </c>
      <c r="D48" s="16">
        <v>1</v>
      </c>
      <c r="E48" s="23">
        <v>1</v>
      </c>
      <c r="F48" s="26">
        <v>4000</v>
      </c>
      <c r="G48" s="27"/>
      <c r="H48" s="28" t="s">
        <v>449</v>
      </c>
      <c r="I48" s="39"/>
      <c r="J48" s="28" t="s">
        <v>450</v>
      </c>
      <c r="K48" s="34"/>
      <c r="L48" s="34">
        <v>1500</v>
      </c>
      <c r="M48" s="34">
        <v>1500</v>
      </c>
      <c r="N48" s="34">
        <v>1800</v>
      </c>
      <c r="O48" s="35"/>
      <c r="P48" s="38">
        <v>3900</v>
      </c>
      <c r="Q48" s="34"/>
      <c r="R48" s="34">
        <v>3800</v>
      </c>
      <c r="S48" s="34">
        <v>2000</v>
      </c>
      <c r="T48" s="34">
        <v>1800</v>
      </c>
      <c r="U48" s="34">
        <v>4000</v>
      </c>
      <c r="V48" s="34">
        <v>2000</v>
      </c>
      <c r="W48" s="34">
        <v>4000</v>
      </c>
    </row>
    <row r="49" spans="1:23" ht="27.75" customHeight="1">
      <c r="A49" s="15">
        <f t="shared" si="1"/>
        <v>20020</v>
      </c>
      <c r="B49" s="16" t="s">
        <v>181</v>
      </c>
      <c r="C49" s="16" t="s">
        <v>12</v>
      </c>
      <c r="D49" s="16">
        <v>1</v>
      </c>
      <c r="E49" s="23">
        <v>1</v>
      </c>
      <c r="F49" s="26">
        <v>1800</v>
      </c>
      <c r="G49" s="27"/>
      <c r="H49" s="28" t="s">
        <v>429</v>
      </c>
      <c r="I49" s="39"/>
      <c r="J49" s="28"/>
      <c r="K49" s="34">
        <v>600</v>
      </c>
      <c r="L49" s="34">
        <v>1100</v>
      </c>
      <c r="M49" s="34">
        <v>1100</v>
      </c>
      <c r="N49" s="34">
        <v>1200</v>
      </c>
      <c r="O49" s="35"/>
      <c r="P49" s="38">
        <v>2250</v>
      </c>
      <c r="Q49" s="34"/>
      <c r="R49" s="34">
        <v>1800</v>
      </c>
      <c r="S49" s="34">
        <v>1200</v>
      </c>
      <c r="T49" s="34">
        <v>1200</v>
      </c>
      <c r="U49" s="34">
        <v>2000</v>
      </c>
      <c r="V49" s="34">
        <v>2300</v>
      </c>
      <c r="W49" s="34">
        <v>2200</v>
      </c>
    </row>
    <row r="50" spans="1:23" ht="33.75" customHeight="1">
      <c r="A50" s="15">
        <f t="shared" si="1"/>
        <v>20021</v>
      </c>
      <c r="B50" s="16" t="s">
        <v>185</v>
      </c>
      <c r="C50" s="16" t="s">
        <v>12</v>
      </c>
      <c r="D50" s="16">
        <v>1</v>
      </c>
      <c r="E50" s="23">
        <v>1</v>
      </c>
      <c r="F50" s="26">
        <v>6800</v>
      </c>
      <c r="G50" s="27"/>
      <c r="H50" s="28" t="s">
        <v>451</v>
      </c>
      <c r="I50" s="39">
        <v>6800</v>
      </c>
      <c r="J50" s="28" t="s">
        <v>451</v>
      </c>
      <c r="K50" s="34">
        <v>7000</v>
      </c>
      <c r="L50" s="34">
        <v>4500</v>
      </c>
      <c r="M50" s="34">
        <v>4500</v>
      </c>
      <c r="N50" s="34">
        <v>6500</v>
      </c>
      <c r="O50" s="35"/>
      <c r="P50" s="38">
        <v>6500</v>
      </c>
      <c r="Q50" s="34"/>
      <c r="R50" s="34">
        <v>5000</v>
      </c>
      <c r="S50" s="34">
        <v>5000</v>
      </c>
      <c r="T50" s="34">
        <v>5000</v>
      </c>
      <c r="U50" s="34">
        <v>6500</v>
      </c>
      <c r="V50" s="34">
        <v>5000</v>
      </c>
      <c r="W50" s="34">
        <v>9600</v>
      </c>
    </row>
    <row r="51" spans="1:23" ht="33.75" customHeight="1">
      <c r="A51" s="15"/>
      <c r="B51" s="16"/>
      <c r="C51" s="16"/>
      <c r="D51" s="16"/>
      <c r="E51" s="23"/>
      <c r="F51" s="26"/>
      <c r="G51" s="27"/>
      <c r="H51" s="28"/>
      <c r="I51" s="39"/>
      <c r="J51" s="28"/>
      <c r="K51" s="34"/>
      <c r="L51" s="34"/>
      <c r="M51" s="34"/>
      <c r="N51" s="34"/>
      <c r="O51" s="35"/>
      <c r="P51" s="38"/>
      <c r="Q51" s="34"/>
      <c r="R51" s="34"/>
      <c r="S51" s="34"/>
      <c r="T51" s="34"/>
      <c r="U51" s="34"/>
      <c r="V51" s="34"/>
      <c r="W51" s="34"/>
    </row>
    <row r="52" spans="1:23" ht="27.75" customHeight="1">
      <c r="A52" s="15">
        <f>A50+1</f>
        <v>20022</v>
      </c>
      <c r="B52" s="16" t="s">
        <v>452</v>
      </c>
      <c r="C52" s="16" t="s">
        <v>190</v>
      </c>
      <c r="D52" s="16">
        <v>4</v>
      </c>
      <c r="E52" s="16"/>
      <c r="F52" s="26">
        <v>80000</v>
      </c>
      <c r="G52" s="27">
        <v>88650</v>
      </c>
      <c r="H52" s="28" t="s">
        <v>453</v>
      </c>
      <c r="I52" s="39">
        <v>15800</v>
      </c>
      <c r="J52" s="28" t="s">
        <v>449</v>
      </c>
      <c r="K52" s="34"/>
      <c r="L52" s="34">
        <v>45000</v>
      </c>
      <c r="M52" s="34">
        <v>45000</v>
      </c>
      <c r="N52" s="34">
        <v>42500</v>
      </c>
      <c r="O52" s="35" t="s">
        <v>454</v>
      </c>
      <c r="P52" s="38">
        <v>28000</v>
      </c>
      <c r="Q52" s="34">
        <v>25000</v>
      </c>
      <c r="R52" s="34">
        <v>40000</v>
      </c>
      <c r="S52" s="34">
        <v>35000</v>
      </c>
      <c r="T52" s="34">
        <v>36000</v>
      </c>
      <c r="U52" s="34">
        <v>50000</v>
      </c>
      <c r="V52" s="34">
        <v>55000</v>
      </c>
      <c r="W52" s="34">
        <v>38000</v>
      </c>
    </row>
    <row r="53" spans="1:23" ht="25.5" customHeight="1">
      <c r="A53" s="11" t="s">
        <v>455</v>
      </c>
      <c r="B53" s="11"/>
      <c r="C53" s="11"/>
      <c r="D53" s="11"/>
      <c r="E53" s="11"/>
      <c r="F53" s="11"/>
      <c r="G53" s="11"/>
      <c r="H53" s="11"/>
      <c r="I53" s="11"/>
      <c r="J53" s="11"/>
      <c r="K53" s="34"/>
      <c r="L53" s="34"/>
      <c r="M53" s="34"/>
      <c r="N53" s="34"/>
      <c r="O53" s="35"/>
      <c r="P53" s="38"/>
      <c r="Q53" s="34"/>
      <c r="R53" s="34"/>
      <c r="S53" s="43"/>
      <c r="T53" s="34"/>
      <c r="U53" s="43"/>
      <c r="V53" s="34"/>
      <c r="W53" s="43"/>
    </row>
    <row r="54" spans="1:23" ht="27.75" customHeight="1">
      <c r="A54" s="15">
        <v>30001</v>
      </c>
      <c r="B54" s="16" t="s">
        <v>207</v>
      </c>
      <c r="C54" s="16" t="s">
        <v>12</v>
      </c>
      <c r="D54" s="16">
        <v>3</v>
      </c>
      <c r="E54" s="23">
        <v>3</v>
      </c>
      <c r="F54" s="26">
        <v>560</v>
      </c>
      <c r="G54" s="27"/>
      <c r="H54" s="28" t="s">
        <v>456</v>
      </c>
      <c r="I54" s="39">
        <v>560</v>
      </c>
      <c r="J54" s="28" t="s">
        <v>457</v>
      </c>
      <c r="K54" s="34"/>
      <c r="L54" s="34">
        <v>320</v>
      </c>
      <c r="M54" s="34">
        <v>320</v>
      </c>
      <c r="N54" s="34">
        <v>500</v>
      </c>
      <c r="O54" s="35"/>
      <c r="P54" s="38">
        <v>500</v>
      </c>
      <c r="Q54" s="34"/>
      <c r="R54" s="34">
        <v>360</v>
      </c>
      <c r="S54" s="34">
        <v>400</v>
      </c>
      <c r="T54" s="34">
        <v>400</v>
      </c>
      <c r="U54" s="34">
        <v>300</v>
      </c>
      <c r="V54" s="26">
        <v>400</v>
      </c>
      <c r="W54" s="34">
        <v>400</v>
      </c>
    </row>
    <row r="55" spans="1:23" ht="27.75" customHeight="1">
      <c r="A55" s="15">
        <v>30002</v>
      </c>
      <c r="B55" s="16" t="s">
        <v>211</v>
      </c>
      <c r="C55" s="16" t="s">
        <v>190</v>
      </c>
      <c r="D55" s="16">
        <v>4</v>
      </c>
      <c r="E55" s="23">
        <v>4</v>
      </c>
      <c r="F55" s="26">
        <v>300</v>
      </c>
      <c r="G55" s="27"/>
      <c r="H55" s="28" t="s">
        <v>458</v>
      </c>
      <c r="I55" s="39">
        <v>230</v>
      </c>
      <c r="J55" s="28" t="s">
        <v>459</v>
      </c>
      <c r="K55" s="34">
        <v>150</v>
      </c>
      <c r="L55" s="34">
        <v>170</v>
      </c>
      <c r="M55" s="34">
        <v>170</v>
      </c>
      <c r="N55" s="34">
        <v>220</v>
      </c>
      <c r="O55" s="35"/>
      <c r="P55" s="38">
        <v>200</v>
      </c>
      <c r="Q55" s="34">
        <v>100</v>
      </c>
      <c r="R55" s="34">
        <v>200</v>
      </c>
      <c r="S55" s="34">
        <v>200</v>
      </c>
      <c r="T55" s="34">
        <v>200</v>
      </c>
      <c r="U55" s="34">
        <v>350</v>
      </c>
      <c r="V55" s="26">
        <v>250</v>
      </c>
      <c r="W55" s="34">
        <v>300</v>
      </c>
    </row>
    <row r="56" spans="1:23" ht="27.75" customHeight="1">
      <c r="A56" s="15">
        <v>30003</v>
      </c>
      <c r="B56" s="16" t="s">
        <v>215</v>
      </c>
      <c r="C56" s="16" t="s">
        <v>12</v>
      </c>
      <c r="D56" s="16">
        <v>4</v>
      </c>
      <c r="E56" s="23">
        <v>4</v>
      </c>
      <c r="F56" s="26">
        <v>180</v>
      </c>
      <c r="G56" s="27"/>
      <c r="H56" s="28" t="s">
        <v>460</v>
      </c>
      <c r="I56" s="39">
        <v>150</v>
      </c>
      <c r="J56" s="28" t="s">
        <v>461</v>
      </c>
      <c r="K56" s="34"/>
      <c r="L56" s="34">
        <v>150</v>
      </c>
      <c r="M56" s="34">
        <v>150</v>
      </c>
      <c r="N56" s="34">
        <v>200</v>
      </c>
      <c r="O56" s="35"/>
      <c r="P56" s="38">
        <v>100</v>
      </c>
      <c r="Q56" s="34">
        <v>100</v>
      </c>
      <c r="R56" s="34">
        <v>180</v>
      </c>
      <c r="S56" s="34">
        <v>180</v>
      </c>
      <c r="T56" s="34">
        <v>180</v>
      </c>
      <c r="U56" s="34">
        <v>250</v>
      </c>
      <c r="V56" s="26">
        <v>200</v>
      </c>
      <c r="W56" s="34">
        <v>200</v>
      </c>
    </row>
    <row r="57" spans="1:23" ht="19.5" customHeight="1">
      <c r="A57" s="15">
        <v>30004</v>
      </c>
      <c r="B57" s="16" t="s">
        <v>218</v>
      </c>
      <c r="C57" s="16" t="s">
        <v>12</v>
      </c>
      <c r="D57" s="16">
        <v>4</v>
      </c>
      <c r="E57" s="23">
        <v>4</v>
      </c>
      <c r="F57" s="26">
        <v>180</v>
      </c>
      <c r="G57" s="27"/>
      <c r="H57" s="28" t="s">
        <v>462</v>
      </c>
      <c r="I57" s="39">
        <v>55</v>
      </c>
      <c r="J57" s="28" t="s">
        <v>463</v>
      </c>
      <c r="K57" s="34"/>
      <c r="L57" s="34">
        <v>120</v>
      </c>
      <c r="M57" s="34">
        <v>120</v>
      </c>
      <c r="N57" s="34">
        <v>150</v>
      </c>
      <c r="O57" s="35"/>
      <c r="P57" s="38">
        <v>100</v>
      </c>
      <c r="Q57" s="34">
        <v>100</v>
      </c>
      <c r="R57" s="34">
        <v>95</v>
      </c>
      <c r="S57" s="34">
        <v>100</v>
      </c>
      <c r="T57" s="34">
        <v>100</v>
      </c>
      <c r="U57" s="34">
        <v>200</v>
      </c>
      <c r="V57" s="26">
        <v>100</v>
      </c>
      <c r="W57" s="34">
        <v>200</v>
      </c>
    </row>
    <row r="58" spans="1:23" ht="27.75" customHeight="1">
      <c r="A58" s="15">
        <v>30005</v>
      </c>
      <c r="B58" s="16" t="s">
        <v>222</v>
      </c>
      <c r="C58" s="16" t="s">
        <v>223</v>
      </c>
      <c r="D58" s="16">
        <v>4</v>
      </c>
      <c r="E58" s="23">
        <v>4</v>
      </c>
      <c r="F58" s="26">
        <v>400</v>
      </c>
      <c r="G58" s="27"/>
      <c r="H58" s="28" t="s">
        <v>459</v>
      </c>
      <c r="I58" s="39">
        <v>300</v>
      </c>
      <c r="J58" s="28" t="s">
        <v>464</v>
      </c>
      <c r="K58" s="34"/>
      <c r="L58" s="34">
        <v>480</v>
      </c>
      <c r="M58" s="34">
        <v>480</v>
      </c>
      <c r="N58" s="34">
        <v>800</v>
      </c>
      <c r="O58" s="35"/>
      <c r="P58" s="38">
        <v>500</v>
      </c>
      <c r="Q58" s="34"/>
      <c r="R58" s="34">
        <v>780</v>
      </c>
      <c r="S58" s="34">
        <v>400</v>
      </c>
      <c r="T58" s="34">
        <v>400</v>
      </c>
      <c r="U58" s="34">
        <v>150</v>
      </c>
      <c r="V58" s="26">
        <v>800</v>
      </c>
      <c r="W58" s="34">
        <v>500</v>
      </c>
    </row>
    <row r="59" spans="1:23" ht="27.75" customHeight="1">
      <c r="A59" s="15">
        <v>30006</v>
      </c>
      <c r="B59" s="16" t="s">
        <v>227</v>
      </c>
      <c r="C59" s="16" t="s">
        <v>223</v>
      </c>
      <c r="D59" s="16">
        <v>4</v>
      </c>
      <c r="E59" s="23">
        <v>4</v>
      </c>
      <c r="F59" s="26">
        <v>1100</v>
      </c>
      <c r="G59" s="27"/>
      <c r="H59" s="28" t="s">
        <v>465</v>
      </c>
      <c r="I59" s="39"/>
      <c r="J59" s="28" t="s">
        <v>466</v>
      </c>
      <c r="K59" s="34"/>
      <c r="L59" s="34">
        <v>480</v>
      </c>
      <c r="M59" s="34">
        <v>480</v>
      </c>
      <c r="N59" s="34">
        <v>1000</v>
      </c>
      <c r="O59" s="35"/>
      <c r="P59" s="38">
        <v>500</v>
      </c>
      <c r="Q59" s="34"/>
      <c r="R59" s="34">
        <v>1100</v>
      </c>
      <c r="S59" s="34">
        <v>600</v>
      </c>
      <c r="T59" s="34">
        <v>800</v>
      </c>
      <c r="U59" s="34">
        <v>600</v>
      </c>
      <c r="V59" s="26">
        <v>1000</v>
      </c>
      <c r="W59" s="34">
        <v>800</v>
      </c>
    </row>
    <row r="60" spans="1:23" ht="27.75" customHeight="1">
      <c r="A60" s="15">
        <v>30007</v>
      </c>
      <c r="B60" s="16" t="s">
        <v>229</v>
      </c>
      <c r="C60" s="16" t="s">
        <v>230</v>
      </c>
      <c r="D60" s="16">
        <v>3</v>
      </c>
      <c r="E60" s="23">
        <v>3</v>
      </c>
      <c r="F60" s="26">
        <v>1200</v>
      </c>
      <c r="G60" s="27"/>
      <c r="H60" s="28" t="s">
        <v>465</v>
      </c>
      <c r="I60" s="39">
        <v>1160</v>
      </c>
      <c r="J60" s="28" t="s">
        <v>467</v>
      </c>
      <c r="K60" s="34">
        <v>750</v>
      </c>
      <c r="L60" s="34">
        <v>720</v>
      </c>
      <c r="M60" s="34">
        <v>720</v>
      </c>
      <c r="N60" s="34">
        <v>850</v>
      </c>
      <c r="O60" s="35"/>
      <c r="P60" s="38">
        <v>500</v>
      </c>
      <c r="Q60" s="34">
        <v>600</v>
      </c>
      <c r="R60" s="34">
        <v>1500</v>
      </c>
      <c r="S60" s="34">
        <v>1200</v>
      </c>
      <c r="T60" s="34">
        <v>1000</v>
      </c>
      <c r="U60" s="34">
        <v>1200</v>
      </c>
      <c r="V60" s="26">
        <v>1200</v>
      </c>
      <c r="W60" s="34">
        <v>1000</v>
      </c>
    </row>
    <row r="61" spans="1:23" ht="27.75" customHeight="1">
      <c r="A61" s="15">
        <v>30008</v>
      </c>
      <c r="B61" s="16" t="s">
        <v>234</v>
      </c>
      <c r="C61" s="16" t="s">
        <v>230</v>
      </c>
      <c r="D61" s="16">
        <v>3</v>
      </c>
      <c r="E61" s="23">
        <v>3</v>
      </c>
      <c r="F61" s="26">
        <v>4000</v>
      </c>
      <c r="G61" s="27"/>
      <c r="H61" s="28" t="s">
        <v>468</v>
      </c>
      <c r="I61" s="39">
        <v>1400</v>
      </c>
      <c r="J61" s="28" t="s">
        <v>469</v>
      </c>
      <c r="K61" s="34"/>
      <c r="L61" s="34">
        <v>1200</v>
      </c>
      <c r="M61" s="34">
        <v>1200</v>
      </c>
      <c r="N61" s="34">
        <v>1300</v>
      </c>
      <c r="O61" s="35"/>
      <c r="P61" s="38">
        <v>1800</v>
      </c>
      <c r="Q61" s="34"/>
      <c r="R61" s="34">
        <v>3500</v>
      </c>
      <c r="S61" s="34">
        <v>1400</v>
      </c>
      <c r="T61" s="34">
        <v>1500</v>
      </c>
      <c r="U61" s="34">
        <v>3000</v>
      </c>
      <c r="V61" s="26">
        <v>1800</v>
      </c>
      <c r="W61" s="34">
        <v>1500</v>
      </c>
    </row>
    <row r="62" spans="1:23" ht="27.75" customHeight="1">
      <c r="A62" s="15">
        <v>30009</v>
      </c>
      <c r="B62" s="16" t="s">
        <v>238</v>
      </c>
      <c r="C62" s="16" t="s">
        <v>230</v>
      </c>
      <c r="D62" s="16">
        <v>3</v>
      </c>
      <c r="E62" s="23">
        <v>3</v>
      </c>
      <c r="F62" s="26">
        <v>3000</v>
      </c>
      <c r="G62" s="27"/>
      <c r="H62" s="28" t="s">
        <v>470</v>
      </c>
      <c r="I62" s="39"/>
      <c r="J62" s="28" t="s">
        <v>470</v>
      </c>
      <c r="K62" s="34"/>
      <c r="L62" s="34">
        <v>1300</v>
      </c>
      <c r="M62" s="34">
        <v>1300</v>
      </c>
      <c r="N62" s="34">
        <v>1500</v>
      </c>
      <c r="O62" s="35"/>
      <c r="P62" s="38">
        <v>1100</v>
      </c>
      <c r="Q62" s="34"/>
      <c r="R62" s="34">
        <v>1500</v>
      </c>
      <c r="S62" s="34">
        <v>1500</v>
      </c>
      <c r="T62" s="34">
        <v>1500</v>
      </c>
      <c r="U62" s="34">
        <v>2500</v>
      </c>
      <c r="V62" s="26">
        <v>2200</v>
      </c>
      <c r="W62" s="34">
        <v>2000</v>
      </c>
    </row>
    <row r="63" spans="1:23" ht="27.75" customHeight="1">
      <c r="A63" s="15">
        <v>30010</v>
      </c>
      <c r="B63" s="16" t="s">
        <v>242</v>
      </c>
      <c r="C63" s="16" t="s">
        <v>223</v>
      </c>
      <c r="D63" s="16">
        <v>3</v>
      </c>
      <c r="E63" s="23">
        <v>3</v>
      </c>
      <c r="F63" s="26">
        <v>250</v>
      </c>
      <c r="G63" s="27"/>
      <c r="H63" s="28" t="s">
        <v>471</v>
      </c>
      <c r="I63" s="39"/>
      <c r="J63" s="28" t="s">
        <v>472</v>
      </c>
      <c r="K63" s="34"/>
      <c r="L63" s="34">
        <v>60</v>
      </c>
      <c r="M63" s="34">
        <v>60</v>
      </c>
      <c r="N63" s="34">
        <v>60</v>
      </c>
      <c r="O63" s="35"/>
      <c r="P63" s="38">
        <v>80</v>
      </c>
      <c r="Q63" s="34"/>
      <c r="R63" s="34">
        <v>160</v>
      </c>
      <c r="S63" s="34">
        <v>150</v>
      </c>
      <c r="T63" s="34">
        <v>135</v>
      </c>
      <c r="U63" s="34">
        <v>1500</v>
      </c>
      <c r="V63" s="26">
        <v>100</v>
      </c>
      <c r="W63" s="34">
        <v>200</v>
      </c>
    </row>
    <row r="64" spans="1:23" ht="27.75" customHeight="1">
      <c r="A64" s="15">
        <v>30011</v>
      </c>
      <c r="B64" s="16" t="s">
        <v>246</v>
      </c>
      <c r="C64" s="16" t="s">
        <v>230</v>
      </c>
      <c r="D64" s="16">
        <v>3</v>
      </c>
      <c r="E64" s="21"/>
      <c r="F64" s="26">
        <v>2000</v>
      </c>
      <c r="G64" s="27"/>
      <c r="H64" s="28"/>
      <c r="I64" s="39"/>
      <c r="J64" s="28" t="s">
        <v>473</v>
      </c>
      <c r="K64" s="34"/>
      <c r="L64" s="34">
        <v>1200</v>
      </c>
      <c r="M64" s="34">
        <v>1200</v>
      </c>
      <c r="N64" s="34">
        <v>1300</v>
      </c>
      <c r="O64" s="35"/>
      <c r="P64" s="38">
        <v>800</v>
      </c>
      <c r="Q64" s="34"/>
      <c r="R64" s="34">
        <v>2300</v>
      </c>
      <c r="S64" s="43"/>
      <c r="T64" s="34">
        <v>1200</v>
      </c>
      <c r="U64" s="34">
        <v>1500</v>
      </c>
      <c r="V64" s="26">
        <v>1500</v>
      </c>
      <c r="W64" s="34">
        <v>1050</v>
      </c>
    </row>
    <row r="65" spans="1:23" ht="37.5" customHeight="1">
      <c r="A65" s="15">
        <v>30012</v>
      </c>
      <c r="B65" s="16" t="s">
        <v>250</v>
      </c>
      <c r="C65" s="16" t="s">
        <v>230</v>
      </c>
      <c r="D65" s="16">
        <v>5</v>
      </c>
      <c r="E65" s="25"/>
      <c r="F65" s="26">
        <v>20000</v>
      </c>
      <c r="G65" s="27"/>
      <c r="H65" s="28" t="s">
        <v>474</v>
      </c>
      <c r="I65" s="39"/>
      <c r="J65" s="28"/>
      <c r="K65" s="34"/>
      <c r="L65" s="34"/>
      <c r="M65" s="34"/>
      <c r="N65" s="34"/>
      <c r="O65" s="35"/>
      <c r="P65" s="38"/>
      <c r="Q65" s="34"/>
      <c r="R65" s="34"/>
      <c r="S65" s="43"/>
      <c r="T65" s="43"/>
      <c r="U65" s="43"/>
      <c r="V65" s="26" t="s">
        <v>475</v>
      </c>
      <c r="W65" s="43"/>
    </row>
    <row r="66" spans="1:23" ht="27.75" customHeight="1">
      <c r="A66" s="15">
        <v>30013</v>
      </c>
      <c r="B66" s="16" t="s">
        <v>258</v>
      </c>
      <c r="C66" s="16" t="s">
        <v>223</v>
      </c>
      <c r="D66" s="16">
        <v>3</v>
      </c>
      <c r="E66" s="25"/>
      <c r="F66" s="26">
        <v>3000</v>
      </c>
      <c r="G66" s="27">
        <v>4680</v>
      </c>
      <c r="H66" s="28" t="s">
        <v>417</v>
      </c>
      <c r="I66" s="39">
        <v>120</v>
      </c>
      <c r="J66" s="28" t="s">
        <v>476</v>
      </c>
      <c r="K66" s="34"/>
      <c r="L66" s="34"/>
      <c r="M66" s="34"/>
      <c r="N66" s="34">
        <v>900</v>
      </c>
      <c r="O66" s="35"/>
      <c r="P66" s="38">
        <v>1000</v>
      </c>
      <c r="Q66" s="34"/>
      <c r="R66" s="34">
        <v>1400</v>
      </c>
      <c r="S66" s="34">
        <v>800</v>
      </c>
      <c r="T66" s="34">
        <v>1800</v>
      </c>
      <c r="U66" s="34">
        <v>2500</v>
      </c>
      <c r="V66" s="34">
        <v>1500</v>
      </c>
      <c r="W66" s="34">
        <v>2000</v>
      </c>
    </row>
    <row r="67" spans="1:23" ht="29.25" customHeight="1">
      <c r="A67" s="15">
        <v>30014</v>
      </c>
      <c r="B67" s="16" t="s">
        <v>262</v>
      </c>
      <c r="C67" s="16" t="s">
        <v>223</v>
      </c>
      <c r="D67" s="16">
        <v>3</v>
      </c>
      <c r="E67" s="25"/>
      <c r="F67" s="26">
        <v>4000</v>
      </c>
      <c r="G67" s="27">
        <v>8800</v>
      </c>
      <c r="H67" s="28" t="s">
        <v>477</v>
      </c>
      <c r="I67" s="39">
        <v>1400</v>
      </c>
      <c r="J67" s="28" t="s">
        <v>469</v>
      </c>
      <c r="K67" s="34"/>
      <c r="L67" s="34">
        <v>2800</v>
      </c>
      <c r="M67" s="34">
        <v>2800</v>
      </c>
      <c r="N67" s="34">
        <v>3000</v>
      </c>
      <c r="O67" s="35"/>
      <c r="P67" s="38">
        <v>500</v>
      </c>
      <c r="Q67" s="34"/>
      <c r="R67" s="34">
        <v>2800</v>
      </c>
      <c r="S67" s="34">
        <v>3000</v>
      </c>
      <c r="T67" s="34">
        <v>3000</v>
      </c>
      <c r="U67" s="34">
        <v>2800</v>
      </c>
      <c r="V67" s="34">
        <v>6500</v>
      </c>
      <c r="W67" s="34">
        <v>3000</v>
      </c>
    </row>
    <row r="68" spans="1:23" ht="35.25" customHeight="1">
      <c r="A68" s="15">
        <v>30015</v>
      </c>
      <c r="B68" s="16" t="s">
        <v>266</v>
      </c>
      <c r="C68" s="16"/>
      <c r="D68" s="16" t="s">
        <v>267</v>
      </c>
      <c r="E68" s="25"/>
      <c r="F68" s="26">
        <v>700</v>
      </c>
      <c r="G68" s="27"/>
      <c r="H68" s="28" t="s">
        <v>478</v>
      </c>
      <c r="I68" s="39"/>
      <c r="J68" s="28"/>
      <c r="K68" s="34"/>
      <c r="L68" s="34"/>
      <c r="M68" s="34"/>
      <c r="N68" s="34"/>
      <c r="O68" s="35"/>
      <c r="P68" s="38"/>
      <c r="Q68" s="34">
        <v>2000</v>
      </c>
      <c r="R68" s="34"/>
      <c r="S68" s="56" t="s">
        <v>479</v>
      </c>
      <c r="T68" s="43"/>
      <c r="U68" s="56" t="s">
        <v>478</v>
      </c>
      <c r="V68" s="43"/>
      <c r="W68" s="43" t="s">
        <v>480</v>
      </c>
    </row>
    <row r="69" spans="1:23" ht="24.75" customHeight="1">
      <c r="A69" s="15">
        <v>30016</v>
      </c>
      <c r="B69" s="16" t="s">
        <v>271</v>
      </c>
      <c r="C69" s="16"/>
      <c r="D69" s="16" t="s">
        <v>267</v>
      </c>
      <c r="E69" s="25"/>
      <c r="F69" s="26">
        <v>1500</v>
      </c>
      <c r="G69" s="27"/>
      <c r="H69" s="28" t="s">
        <v>478</v>
      </c>
      <c r="I69" s="39"/>
      <c r="J69" s="28"/>
      <c r="K69" s="34"/>
      <c r="L69" s="34"/>
      <c r="M69" s="34"/>
      <c r="N69" s="34"/>
      <c r="O69" s="35"/>
      <c r="P69" s="38"/>
      <c r="Q69" s="34"/>
      <c r="R69" s="34"/>
      <c r="S69" s="43"/>
      <c r="T69" s="43"/>
      <c r="U69" s="43"/>
      <c r="V69" s="43"/>
      <c r="W69" s="56" t="s">
        <v>478</v>
      </c>
    </row>
    <row r="70" spans="1:23" ht="27.75" customHeight="1">
      <c r="A70" s="15">
        <v>30017</v>
      </c>
      <c r="B70" s="16" t="s">
        <v>481</v>
      </c>
      <c r="C70" s="16" t="s">
        <v>161</v>
      </c>
      <c r="D70" s="16">
        <v>0.5</v>
      </c>
      <c r="E70" s="25"/>
      <c r="F70" s="26">
        <v>400</v>
      </c>
      <c r="G70" s="27"/>
      <c r="H70" s="28"/>
      <c r="I70" s="39"/>
      <c r="J70" s="28"/>
      <c r="K70" s="34"/>
      <c r="L70" s="34"/>
      <c r="M70" s="34"/>
      <c r="N70" s="34"/>
      <c r="O70" s="35"/>
      <c r="P70" s="38"/>
      <c r="Q70" s="34"/>
      <c r="R70" s="34"/>
      <c r="S70" s="43">
        <v>400</v>
      </c>
      <c r="T70" s="43"/>
      <c r="U70" s="43"/>
      <c r="V70" s="43"/>
      <c r="W70" s="43"/>
    </row>
    <row r="71" spans="1:23" ht="27.75" customHeight="1">
      <c r="A71" s="15">
        <v>30018</v>
      </c>
      <c r="B71" s="16" t="s">
        <v>482</v>
      </c>
      <c r="C71" s="16" t="s">
        <v>161</v>
      </c>
      <c r="D71" s="16">
        <v>0.5</v>
      </c>
      <c r="E71" s="25"/>
      <c r="F71" s="26">
        <v>500</v>
      </c>
      <c r="G71" s="27"/>
      <c r="H71" s="28"/>
      <c r="I71" s="39"/>
      <c r="J71" s="28"/>
      <c r="K71" s="34"/>
      <c r="L71" s="34"/>
      <c r="M71" s="34"/>
      <c r="N71" s="34"/>
      <c r="O71" s="35"/>
      <c r="P71" s="38"/>
      <c r="Q71" s="34"/>
      <c r="R71" s="34"/>
      <c r="S71" s="43">
        <v>500</v>
      </c>
      <c r="T71" s="43"/>
      <c r="U71" s="43"/>
      <c r="V71" s="43"/>
      <c r="W71" s="43"/>
    </row>
    <row r="72" spans="1:23" ht="27.75" customHeight="1">
      <c r="A72" s="15">
        <v>30019</v>
      </c>
      <c r="B72" s="16" t="s">
        <v>483</v>
      </c>
      <c r="C72" s="16" t="s">
        <v>278</v>
      </c>
      <c r="D72" s="16">
        <v>2</v>
      </c>
      <c r="E72" s="16"/>
      <c r="F72" s="26">
        <v>5000</v>
      </c>
      <c r="G72" s="18">
        <v>3500</v>
      </c>
      <c r="H72" s="19" t="s">
        <v>484</v>
      </c>
      <c r="I72" s="17"/>
      <c r="J72" s="19"/>
      <c r="K72" s="34"/>
      <c r="L72" s="34"/>
      <c r="M72" s="34"/>
      <c r="N72" s="34"/>
      <c r="O72" s="35"/>
      <c r="P72" s="38">
        <v>3000</v>
      </c>
      <c r="Q72" s="34"/>
      <c r="R72" s="34">
        <v>4800</v>
      </c>
      <c r="S72" s="43">
        <v>3300</v>
      </c>
      <c r="T72" s="43"/>
      <c r="U72" s="57" t="s">
        <v>485</v>
      </c>
      <c r="V72" s="43" t="s">
        <v>486</v>
      </c>
      <c r="W72" s="43"/>
    </row>
    <row r="73" spans="1:23" ht="25.5" customHeight="1">
      <c r="A73" s="45" t="s">
        <v>487</v>
      </c>
      <c r="B73" s="45"/>
      <c r="C73" s="45"/>
      <c r="D73" s="45"/>
      <c r="E73" s="45"/>
      <c r="F73" s="45"/>
      <c r="G73" s="45"/>
      <c r="H73" s="45"/>
      <c r="I73" s="45"/>
      <c r="J73" s="45"/>
      <c r="K73" s="34"/>
      <c r="L73" s="34"/>
      <c r="M73" s="34"/>
      <c r="N73" s="34"/>
      <c r="O73" s="35"/>
      <c r="P73" s="38"/>
      <c r="Q73" s="34"/>
      <c r="R73" s="34"/>
      <c r="S73" s="43"/>
      <c r="T73" s="43"/>
      <c r="U73" s="43"/>
      <c r="V73" s="43"/>
      <c r="W73" s="43"/>
    </row>
    <row r="74" spans="1:23" ht="21" customHeight="1">
      <c r="A74" s="15">
        <v>40001</v>
      </c>
      <c r="B74" s="16" t="s">
        <v>288</v>
      </c>
      <c r="C74" s="16" t="s">
        <v>278</v>
      </c>
      <c r="D74" s="16">
        <v>6</v>
      </c>
      <c r="E74" s="23">
        <v>6</v>
      </c>
      <c r="F74" s="26">
        <v>5000</v>
      </c>
      <c r="G74" s="18"/>
      <c r="H74" s="19" t="s">
        <v>484</v>
      </c>
      <c r="I74" s="17">
        <v>1200</v>
      </c>
      <c r="J74" s="19" t="s">
        <v>488</v>
      </c>
      <c r="K74" s="34">
        <v>2000</v>
      </c>
      <c r="L74" s="34">
        <v>500</v>
      </c>
      <c r="M74" s="34">
        <v>500</v>
      </c>
      <c r="N74" s="34">
        <v>2000</v>
      </c>
      <c r="O74" s="35"/>
      <c r="P74" s="38">
        <v>3800</v>
      </c>
      <c r="Q74" s="34">
        <v>2000</v>
      </c>
      <c r="R74" s="34">
        <v>3500</v>
      </c>
      <c r="S74" s="34">
        <v>5000</v>
      </c>
      <c r="T74" s="34">
        <v>2000</v>
      </c>
      <c r="U74" s="34">
        <v>4500</v>
      </c>
      <c r="V74" s="26">
        <v>3000</v>
      </c>
      <c r="W74" s="43">
        <v>4000</v>
      </c>
    </row>
    <row r="75" spans="1:23" ht="21" customHeight="1">
      <c r="A75" s="15">
        <v>40002</v>
      </c>
      <c r="B75" s="16" t="s">
        <v>292</v>
      </c>
      <c r="C75" s="16" t="s">
        <v>278</v>
      </c>
      <c r="D75" s="16">
        <v>6</v>
      </c>
      <c r="E75" s="23">
        <v>6</v>
      </c>
      <c r="F75" s="26">
        <v>6000</v>
      </c>
      <c r="G75" s="18"/>
      <c r="H75" s="19" t="s">
        <v>489</v>
      </c>
      <c r="I75" s="17"/>
      <c r="J75" s="19" t="s">
        <v>490</v>
      </c>
      <c r="K75" s="34"/>
      <c r="L75" s="34">
        <v>3600</v>
      </c>
      <c r="M75" s="34">
        <v>3600</v>
      </c>
      <c r="N75" s="34">
        <v>4000</v>
      </c>
      <c r="O75" s="35"/>
      <c r="P75" s="38">
        <v>4000</v>
      </c>
      <c r="Q75" s="34"/>
      <c r="R75" s="34">
        <v>5000</v>
      </c>
      <c r="S75" s="34">
        <v>6000</v>
      </c>
      <c r="T75" s="34">
        <v>4000</v>
      </c>
      <c r="U75" s="34">
        <v>4500</v>
      </c>
      <c r="V75" s="26">
        <v>4000</v>
      </c>
      <c r="W75" s="43">
        <v>4000</v>
      </c>
    </row>
    <row r="76" spans="1:23" ht="21" customHeight="1">
      <c r="A76" s="15">
        <v>40003</v>
      </c>
      <c r="B76" s="16" t="s">
        <v>294</v>
      </c>
      <c r="C76" s="16" t="s">
        <v>278</v>
      </c>
      <c r="D76" s="16">
        <v>6</v>
      </c>
      <c r="E76" s="23">
        <v>6</v>
      </c>
      <c r="F76" s="26">
        <v>9000</v>
      </c>
      <c r="G76" s="18"/>
      <c r="H76" s="19" t="s">
        <v>491</v>
      </c>
      <c r="I76" s="17"/>
      <c r="J76" s="19" t="s">
        <v>492</v>
      </c>
      <c r="K76" s="34"/>
      <c r="L76" s="34">
        <v>3800</v>
      </c>
      <c r="M76" s="34">
        <v>3800</v>
      </c>
      <c r="N76" s="34">
        <v>2300</v>
      </c>
      <c r="O76" s="35"/>
      <c r="P76" s="38">
        <v>4000</v>
      </c>
      <c r="Q76" s="34"/>
      <c r="R76" s="34">
        <v>6000</v>
      </c>
      <c r="S76" s="34">
        <v>7000</v>
      </c>
      <c r="T76" s="34">
        <v>6000</v>
      </c>
      <c r="U76" s="34">
        <v>4500</v>
      </c>
      <c r="V76" s="26">
        <v>5000</v>
      </c>
      <c r="W76" s="43">
        <v>6000</v>
      </c>
    </row>
    <row r="77" spans="1:23" ht="21" customHeight="1">
      <c r="A77" s="15">
        <v>40004</v>
      </c>
      <c r="B77" s="16" t="s">
        <v>297</v>
      </c>
      <c r="C77" s="16" t="s">
        <v>223</v>
      </c>
      <c r="D77" s="16">
        <v>3</v>
      </c>
      <c r="E77" s="23">
        <v>3</v>
      </c>
      <c r="F77" s="26">
        <v>1000</v>
      </c>
      <c r="G77" s="18"/>
      <c r="H77" s="19" t="s">
        <v>456</v>
      </c>
      <c r="I77" s="17"/>
      <c r="J77" s="19" t="s">
        <v>456</v>
      </c>
      <c r="K77" s="34">
        <v>500</v>
      </c>
      <c r="L77" s="34">
        <v>500</v>
      </c>
      <c r="M77" s="34">
        <v>500</v>
      </c>
      <c r="N77" s="34">
        <v>500</v>
      </c>
      <c r="O77" s="35"/>
      <c r="P77" s="38">
        <v>500</v>
      </c>
      <c r="Q77" s="34">
        <v>400</v>
      </c>
      <c r="R77" s="34">
        <v>1000</v>
      </c>
      <c r="S77" s="34">
        <v>400</v>
      </c>
      <c r="T77" s="34">
        <v>500</v>
      </c>
      <c r="U77" s="34">
        <v>1000</v>
      </c>
      <c r="V77" s="26">
        <v>1500</v>
      </c>
      <c r="W77" s="43">
        <v>500</v>
      </c>
    </row>
    <row r="78" spans="1:23" ht="21" customHeight="1">
      <c r="A78" s="15">
        <v>40005</v>
      </c>
      <c r="B78" s="16" t="s">
        <v>301</v>
      </c>
      <c r="C78" s="16" t="s">
        <v>12</v>
      </c>
      <c r="D78" s="16">
        <v>4</v>
      </c>
      <c r="E78" s="12">
        <v>4</v>
      </c>
      <c r="F78" s="26">
        <v>2800</v>
      </c>
      <c r="G78" s="18"/>
      <c r="H78" s="19" t="s">
        <v>493</v>
      </c>
      <c r="I78" s="17">
        <v>1500</v>
      </c>
      <c r="J78" s="19" t="s">
        <v>494</v>
      </c>
      <c r="K78" s="34">
        <v>500</v>
      </c>
      <c r="L78" s="34">
        <v>1800</v>
      </c>
      <c r="M78" s="34">
        <v>1800</v>
      </c>
      <c r="N78" s="34">
        <v>2800</v>
      </c>
      <c r="O78" s="35"/>
      <c r="P78" s="38">
        <v>2500</v>
      </c>
      <c r="Q78" s="34">
        <v>1000</v>
      </c>
      <c r="R78" s="34">
        <v>2600</v>
      </c>
      <c r="S78" s="34">
        <v>2000</v>
      </c>
      <c r="T78" s="34">
        <v>2800</v>
      </c>
      <c r="U78" s="34">
        <v>2000</v>
      </c>
      <c r="V78" s="26">
        <v>2000</v>
      </c>
      <c r="W78" s="43">
        <v>3200</v>
      </c>
    </row>
    <row r="79" spans="1:23" ht="21" customHeight="1">
      <c r="A79" s="15">
        <v>40006</v>
      </c>
      <c r="B79" s="16" t="s">
        <v>305</v>
      </c>
      <c r="C79" s="16" t="s">
        <v>12</v>
      </c>
      <c r="D79" s="16">
        <v>3</v>
      </c>
      <c r="E79" s="12">
        <v>3</v>
      </c>
      <c r="F79" s="26">
        <v>3000</v>
      </c>
      <c r="G79" s="18"/>
      <c r="H79" s="19" t="s">
        <v>417</v>
      </c>
      <c r="I79" s="17"/>
      <c r="J79" s="19" t="s">
        <v>494</v>
      </c>
      <c r="K79" s="34">
        <v>6000</v>
      </c>
      <c r="L79" s="34">
        <v>2800</v>
      </c>
      <c r="M79" s="34">
        <v>2800</v>
      </c>
      <c r="N79" s="34">
        <v>2600</v>
      </c>
      <c r="O79" s="35"/>
      <c r="P79" s="38">
        <v>2500</v>
      </c>
      <c r="Q79" s="34"/>
      <c r="R79" s="34">
        <v>2600</v>
      </c>
      <c r="S79" s="34">
        <v>3000</v>
      </c>
      <c r="T79" s="34">
        <v>5600</v>
      </c>
      <c r="U79" s="34">
        <v>2500</v>
      </c>
      <c r="V79" s="26">
        <v>3000</v>
      </c>
      <c r="W79" s="43">
        <v>2800</v>
      </c>
    </row>
    <row r="80" spans="1:23" ht="21" customHeight="1">
      <c r="A80" s="15">
        <v>40007</v>
      </c>
      <c r="B80" s="16" t="s">
        <v>309</v>
      </c>
      <c r="C80" s="16" t="s">
        <v>12</v>
      </c>
      <c r="D80" s="16">
        <v>3</v>
      </c>
      <c r="E80" s="12">
        <v>3</v>
      </c>
      <c r="F80" s="26">
        <v>3000</v>
      </c>
      <c r="G80" s="18"/>
      <c r="H80" s="19" t="s">
        <v>417</v>
      </c>
      <c r="I80" s="17"/>
      <c r="J80" s="19" t="s">
        <v>495</v>
      </c>
      <c r="K80" s="34">
        <v>2000</v>
      </c>
      <c r="L80" s="34">
        <v>1800</v>
      </c>
      <c r="M80" s="34">
        <v>1800</v>
      </c>
      <c r="N80" s="34">
        <v>3000</v>
      </c>
      <c r="O80" s="35"/>
      <c r="P80" s="38">
        <v>2500</v>
      </c>
      <c r="Q80" s="34"/>
      <c r="R80" s="34">
        <v>2500</v>
      </c>
      <c r="S80" s="34">
        <v>2500</v>
      </c>
      <c r="T80" s="34">
        <v>2600</v>
      </c>
      <c r="U80" s="34">
        <v>2000</v>
      </c>
      <c r="V80" s="26">
        <v>3000</v>
      </c>
      <c r="W80" s="43">
        <v>4500</v>
      </c>
    </row>
    <row r="81" spans="1:23" ht="21" customHeight="1">
      <c r="A81" s="15">
        <v>40008</v>
      </c>
      <c r="B81" s="16" t="s">
        <v>312</v>
      </c>
      <c r="C81" s="16" t="s">
        <v>12</v>
      </c>
      <c r="D81" s="16">
        <v>3</v>
      </c>
      <c r="E81" s="12">
        <v>3</v>
      </c>
      <c r="F81" s="26">
        <v>1500</v>
      </c>
      <c r="G81" s="18"/>
      <c r="H81" s="19" t="s">
        <v>496</v>
      </c>
      <c r="I81" s="17"/>
      <c r="J81" s="19" t="s">
        <v>469</v>
      </c>
      <c r="K81" s="34"/>
      <c r="L81" s="34">
        <v>1200</v>
      </c>
      <c r="M81" s="34">
        <v>1200</v>
      </c>
      <c r="N81" s="34">
        <v>1300</v>
      </c>
      <c r="O81" s="35"/>
      <c r="P81" s="38">
        <v>1200</v>
      </c>
      <c r="Q81" s="34"/>
      <c r="R81" s="34">
        <v>1800</v>
      </c>
      <c r="S81" s="34">
        <v>1500</v>
      </c>
      <c r="T81" s="34">
        <v>1800</v>
      </c>
      <c r="U81" s="34">
        <v>1300</v>
      </c>
      <c r="V81" s="26">
        <v>1500</v>
      </c>
      <c r="W81" s="43">
        <v>1500</v>
      </c>
    </row>
    <row r="82" spans="1:23" ht="21" customHeight="1">
      <c r="A82" s="15">
        <v>40009</v>
      </c>
      <c r="B82" s="16" t="s">
        <v>316</v>
      </c>
      <c r="C82" s="16" t="s">
        <v>12</v>
      </c>
      <c r="D82" s="16">
        <v>3</v>
      </c>
      <c r="E82" s="23">
        <v>3</v>
      </c>
      <c r="F82" s="26">
        <v>1200</v>
      </c>
      <c r="G82" s="18"/>
      <c r="H82" s="19" t="s">
        <v>497</v>
      </c>
      <c r="I82" s="17"/>
      <c r="J82" s="19" t="s">
        <v>467</v>
      </c>
      <c r="K82" s="34">
        <v>1500</v>
      </c>
      <c r="L82" s="34">
        <v>600</v>
      </c>
      <c r="M82" s="34">
        <v>600</v>
      </c>
      <c r="N82" s="34">
        <v>800</v>
      </c>
      <c r="O82" s="35"/>
      <c r="P82" s="38">
        <v>1000</v>
      </c>
      <c r="Q82" s="34"/>
      <c r="R82" s="34">
        <v>700</v>
      </c>
      <c r="S82" s="34">
        <v>1000</v>
      </c>
      <c r="T82" s="34">
        <v>700</v>
      </c>
      <c r="U82" s="34">
        <v>800</v>
      </c>
      <c r="V82" s="26">
        <v>500</v>
      </c>
      <c r="W82" s="43">
        <v>1000</v>
      </c>
    </row>
    <row r="83" spans="1:23" ht="21" customHeight="1">
      <c r="A83" s="15">
        <v>40010</v>
      </c>
      <c r="B83" s="16" t="s">
        <v>320</v>
      </c>
      <c r="C83" s="16" t="s">
        <v>321</v>
      </c>
      <c r="D83" s="16">
        <v>3</v>
      </c>
      <c r="E83" s="12">
        <v>3</v>
      </c>
      <c r="F83" s="26">
        <v>6000</v>
      </c>
      <c r="G83" s="18"/>
      <c r="H83" s="19" t="s">
        <v>498</v>
      </c>
      <c r="I83" s="17">
        <v>500</v>
      </c>
      <c r="J83" s="19" t="s">
        <v>498</v>
      </c>
      <c r="K83" s="34"/>
      <c r="L83" s="34">
        <v>4300</v>
      </c>
      <c r="M83" s="34">
        <v>4300</v>
      </c>
      <c r="N83" s="34">
        <v>5000</v>
      </c>
      <c r="O83" s="35"/>
      <c r="P83" s="38">
        <v>3000</v>
      </c>
      <c r="Q83" s="34"/>
      <c r="R83" s="34">
        <v>6000</v>
      </c>
      <c r="S83" s="34">
        <v>5000</v>
      </c>
      <c r="T83" s="34">
        <v>4000</v>
      </c>
      <c r="U83" s="34">
        <v>6000</v>
      </c>
      <c r="V83" s="26">
        <v>5000</v>
      </c>
      <c r="W83" s="43">
        <v>5800</v>
      </c>
    </row>
    <row r="84" spans="1:23" ht="21" customHeight="1">
      <c r="A84" s="15">
        <v>40011</v>
      </c>
      <c r="B84" s="16" t="s">
        <v>325</v>
      </c>
      <c r="C84" s="16" t="s">
        <v>321</v>
      </c>
      <c r="D84" s="16">
        <v>3</v>
      </c>
      <c r="E84" s="12">
        <v>3</v>
      </c>
      <c r="F84" s="26">
        <v>4500</v>
      </c>
      <c r="G84" s="18"/>
      <c r="H84" s="19" t="s">
        <v>499</v>
      </c>
      <c r="I84" s="17"/>
      <c r="J84" s="19" t="s">
        <v>500</v>
      </c>
      <c r="K84" s="34">
        <v>800</v>
      </c>
      <c r="L84" s="34">
        <v>2800</v>
      </c>
      <c r="M84" s="34">
        <v>2800</v>
      </c>
      <c r="N84" s="34">
        <v>3000</v>
      </c>
      <c r="O84" s="35"/>
      <c r="P84" s="38">
        <v>1000</v>
      </c>
      <c r="Q84" s="34">
        <v>300</v>
      </c>
      <c r="R84" s="34">
        <v>4000</v>
      </c>
      <c r="S84" s="34">
        <v>2600</v>
      </c>
      <c r="T84" s="43" t="s">
        <v>501</v>
      </c>
      <c r="U84" s="34">
        <v>3500</v>
      </c>
      <c r="V84" s="26">
        <v>3000</v>
      </c>
      <c r="W84" s="43">
        <v>3000</v>
      </c>
    </row>
    <row r="85" spans="1:23" ht="21" customHeight="1">
      <c r="A85" s="15">
        <v>40012</v>
      </c>
      <c r="B85" s="46" t="s">
        <v>328</v>
      </c>
      <c r="C85" s="46" t="s">
        <v>329</v>
      </c>
      <c r="D85" s="46">
        <v>4</v>
      </c>
      <c r="E85" s="9"/>
      <c r="F85" s="46">
        <v>2500</v>
      </c>
      <c r="G85" s="18"/>
      <c r="H85" s="19"/>
      <c r="I85" s="17"/>
      <c r="J85" s="19"/>
      <c r="K85" s="34"/>
      <c r="L85" s="34"/>
      <c r="M85" s="34"/>
      <c r="N85" s="34"/>
      <c r="O85" s="35"/>
      <c r="P85" s="38"/>
      <c r="Q85" s="34"/>
      <c r="R85" s="34"/>
      <c r="S85" s="34">
        <v>800</v>
      </c>
      <c r="T85" s="43"/>
      <c r="U85" s="34">
        <v>1500</v>
      </c>
      <c r="V85" s="26">
        <v>600</v>
      </c>
      <c r="W85" s="43">
        <v>500</v>
      </c>
    </row>
    <row r="86" spans="1:23" ht="21" customHeight="1">
      <c r="A86" s="15">
        <v>40013</v>
      </c>
      <c r="B86" s="16" t="s">
        <v>332</v>
      </c>
      <c r="C86" s="16" t="s">
        <v>321</v>
      </c>
      <c r="D86" s="16" t="s">
        <v>333</v>
      </c>
      <c r="E86" s="16"/>
      <c r="F86" s="26">
        <v>5000</v>
      </c>
      <c r="G86" s="18"/>
      <c r="H86" s="19"/>
      <c r="I86" s="17"/>
      <c r="J86" s="19"/>
      <c r="K86" s="34"/>
      <c r="L86" s="34"/>
      <c r="M86" s="34"/>
      <c r="N86" s="34"/>
      <c r="O86" s="35"/>
      <c r="P86" s="38">
        <v>1000</v>
      </c>
      <c r="Q86" s="34"/>
      <c r="R86" s="34"/>
      <c r="S86" s="34">
        <v>5000</v>
      </c>
      <c r="T86" s="43"/>
      <c r="U86" s="43"/>
      <c r="V86" s="43"/>
      <c r="W86" s="43"/>
    </row>
    <row r="87" spans="1:23" ht="21" customHeight="1">
      <c r="A87" s="15">
        <v>40014</v>
      </c>
      <c r="B87" s="16" t="s">
        <v>334</v>
      </c>
      <c r="C87" s="16" t="s">
        <v>329</v>
      </c>
      <c r="D87" s="16">
        <v>10</v>
      </c>
      <c r="E87" s="16"/>
      <c r="F87" s="26">
        <v>10000</v>
      </c>
      <c r="G87" s="18"/>
      <c r="H87" s="19"/>
      <c r="I87" s="17"/>
      <c r="J87" s="19"/>
      <c r="K87" s="34"/>
      <c r="L87" s="34"/>
      <c r="M87" s="34"/>
      <c r="N87" s="34"/>
      <c r="O87" s="35"/>
      <c r="P87" s="38"/>
      <c r="Q87" s="34"/>
      <c r="R87" s="34"/>
      <c r="S87" s="43"/>
      <c r="T87" s="43"/>
      <c r="U87" s="43"/>
      <c r="V87" s="43"/>
      <c r="W87" s="43"/>
    </row>
    <row r="88" spans="1:18" s="2" customFormat="1" ht="23.25" customHeight="1">
      <c r="A88" s="47"/>
      <c r="B88" s="48"/>
      <c r="C88" s="48"/>
      <c r="D88" s="48"/>
      <c r="E88" s="49"/>
      <c r="F88" s="50"/>
      <c r="G88" s="51"/>
      <c r="H88" s="52"/>
      <c r="I88" s="47"/>
      <c r="J88" s="52"/>
      <c r="K88" s="3"/>
      <c r="L88" s="3"/>
      <c r="M88" s="3"/>
      <c r="N88" s="3"/>
      <c r="O88" s="8"/>
      <c r="P88" s="3"/>
      <c r="Q88" s="3"/>
      <c r="R88" s="3"/>
    </row>
    <row r="89" ht="14.25">
      <c r="B89" s="53"/>
    </row>
    <row r="90" ht="14.25">
      <c r="B90" s="54"/>
    </row>
    <row r="91" ht="14.25">
      <c r="B91" s="54"/>
    </row>
    <row r="92" ht="14.25">
      <c r="B92" s="54"/>
    </row>
    <row r="93" ht="14.25">
      <c r="B93" s="54"/>
    </row>
    <row r="94" spans="4:6" ht="14.25">
      <c r="D94" s="2"/>
      <c r="E94" s="2"/>
      <c r="F94" s="50"/>
    </row>
    <row r="95" spans="4:6" ht="14.25">
      <c r="D95" s="2"/>
      <c r="E95" s="2"/>
      <c r="F95" s="50"/>
    </row>
    <row r="96" spans="4:6" ht="14.25">
      <c r="D96" s="2"/>
      <c r="E96" s="2"/>
      <c r="F96" s="50"/>
    </row>
    <row r="97" spans="4:6" ht="14.25">
      <c r="D97" s="2"/>
      <c r="E97" s="2"/>
      <c r="F97" s="50"/>
    </row>
    <row r="98" spans="4:6" ht="14.25">
      <c r="D98" s="2"/>
      <c r="E98" s="2"/>
      <c r="F98" s="50"/>
    </row>
    <row r="99" spans="3:6" ht="14.25">
      <c r="C99" s="2"/>
      <c r="D99" s="2"/>
      <c r="E99" s="2"/>
      <c r="F99" s="50"/>
    </row>
    <row r="100" spans="3:6" ht="14.25">
      <c r="C100" s="2"/>
      <c r="D100" s="2"/>
      <c r="E100" s="2"/>
      <c r="F100" s="50"/>
    </row>
    <row r="101" spans="3:6" ht="14.25">
      <c r="C101" s="2"/>
      <c r="D101" s="2"/>
      <c r="E101" s="2"/>
      <c r="F101" s="50"/>
    </row>
    <row r="102" spans="3:6" ht="14.25">
      <c r="C102" s="2"/>
      <c r="D102" s="2"/>
      <c r="E102" s="2"/>
      <c r="F102" s="50"/>
    </row>
    <row r="103" spans="3:6" ht="14.25">
      <c r="C103" s="2"/>
      <c r="D103" s="2"/>
      <c r="E103" s="2"/>
      <c r="F103" s="50"/>
    </row>
    <row r="104" spans="3:6" ht="14.25">
      <c r="C104" s="2"/>
      <c r="D104" s="2"/>
      <c r="E104" s="2"/>
      <c r="F104" s="50"/>
    </row>
    <row r="105" spans="3:6" ht="14.25">
      <c r="C105" s="2"/>
      <c r="D105" s="2"/>
      <c r="E105" s="2"/>
      <c r="F105" s="50"/>
    </row>
    <row r="106" spans="3:6" ht="14.25">
      <c r="C106" s="2"/>
      <c r="D106" s="2"/>
      <c r="E106" s="2"/>
      <c r="F106" s="50"/>
    </row>
    <row r="107" ht="14.25">
      <c r="C107" s="55"/>
    </row>
    <row r="108" ht="14.25">
      <c r="C108" s="55"/>
    </row>
  </sheetData>
  <sheetProtection/>
  <mergeCells count="5">
    <mergeCell ref="A1:J1"/>
    <mergeCell ref="A3:J3"/>
    <mergeCell ref="A28:J28"/>
    <mergeCell ref="A53:J53"/>
    <mergeCell ref="A73:J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未定义</cp:lastModifiedBy>
  <cp:lastPrinted>2018-11-28T09:31:53Z</cp:lastPrinted>
  <dcterms:created xsi:type="dcterms:W3CDTF">2011-05-18T06:47:53Z</dcterms:created>
  <dcterms:modified xsi:type="dcterms:W3CDTF">2019-02-15T02:52:24Z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